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cannon/proj/18/papers/stai_yadav_basal_legumes/revision1/supp_files/"/>
    </mc:Choice>
  </mc:AlternateContent>
  <xr:revisionPtr revIDLastSave="0" documentId="13_ncr:1_{BC918A8B-3264-FC46-9139-500BDE9EC1B5}" xr6:coauthVersionLast="36" xr6:coauthVersionMax="36" xr10:uidLastSave="{00000000-0000-0000-0000-000000000000}"/>
  <bookViews>
    <workbookView xWindow="640" yWindow="460" windowWidth="24040" windowHeight="17540" activeTab="1" xr2:uid="{3BB056D7-7BF1-3849-9A3C-0C77D354C95D}"/>
  </bookViews>
  <sheets>
    <sheet name="full" sheetId="1" r:id="rId1"/>
    <sheet name="by genus" sheetId="3" r:id="rId2"/>
    <sheet name="notes" sheetId="2" r:id="rId3"/>
  </sheets>
  <definedNames>
    <definedName name="_xlnm._FilterDatabase" localSheetId="0" hidden="1">full!$I$1:$I$724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3" l="1"/>
  <c r="L2" i="3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1" i="1"/>
  <c r="I71" i="1"/>
  <c r="H73" i="1"/>
  <c r="I73" i="1"/>
  <c r="H75" i="1"/>
  <c r="I75" i="1"/>
  <c r="H77" i="1"/>
  <c r="I77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2" i="1"/>
  <c r="I102" i="1"/>
  <c r="H103" i="1"/>
  <c r="I103" i="1"/>
  <c r="H105" i="1"/>
  <c r="I105" i="1"/>
  <c r="H106" i="1"/>
  <c r="I106" i="1"/>
  <c r="H108" i="1"/>
  <c r="I108" i="1"/>
  <c r="H109" i="1"/>
  <c r="I109" i="1"/>
  <c r="H110" i="1"/>
  <c r="I110" i="1"/>
  <c r="H111" i="1"/>
  <c r="I111" i="1"/>
  <c r="H112" i="1"/>
  <c r="I112" i="1"/>
  <c r="H114" i="1"/>
  <c r="I114" i="1"/>
  <c r="H115" i="1"/>
  <c r="I115" i="1"/>
  <c r="H116" i="1"/>
  <c r="I116" i="1"/>
  <c r="H117" i="1"/>
  <c r="I117" i="1"/>
  <c r="H118" i="1"/>
  <c r="I118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5" i="1"/>
  <c r="I145" i="1"/>
  <c r="H146" i="1"/>
  <c r="I146" i="1"/>
  <c r="H147" i="1"/>
  <c r="I147" i="1"/>
  <c r="H148" i="1"/>
  <c r="I148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90" i="1"/>
  <c r="I190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6" i="1"/>
  <c r="I206" i="1"/>
  <c r="H207" i="1"/>
  <c r="I207" i="1"/>
  <c r="H208" i="1"/>
  <c r="I208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7" i="1"/>
  <c r="I217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5" i="1"/>
  <c r="I235" i="1"/>
  <c r="H236" i="1"/>
  <c r="I236" i="1"/>
  <c r="H237" i="1"/>
  <c r="I237" i="1"/>
  <c r="H238" i="1"/>
  <c r="I238" i="1"/>
  <c r="H239" i="1"/>
  <c r="I239" i="1"/>
  <c r="H241" i="1"/>
  <c r="I241" i="1"/>
  <c r="H242" i="1"/>
  <c r="I242" i="1"/>
  <c r="H243" i="1"/>
  <c r="I243" i="1"/>
  <c r="H244" i="1"/>
  <c r="I244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8" i="1"/>
  <c r="I298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2" i="1"/>
  <c r="I452" i="1"/>
  <c r="H453" i="1"/>
  <c r="I453" i="1"/>
  <c r="H455" i="1"/>
  <c r="I455" i="1"/>
  <c r="H457" i="1"/>
  <c r="I457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2" i="1"/>
  <c r="I502" i="1"/>
  <c r="H503" i="1"/>
  <c r="I503" i="1"/>
  <c r="H504" i="1"/>
  <c r="I504" i="1"/>
  <c r="H505" i="1"/>
  <c r="I505" i="1"/>
  <c r="H506" i="1"/>
  <c r="I506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1" i="1"/>
  <c r="I521" i="1"/>
  <c r="H522" i="1"/>
  <c r="I522" i="1"/>
  <c r="H523" i="1"/>
  <c r="I523" i="1"/>
  <c r="H524" i="1"/>
  <c r="I524" i="1"/>
  <c r="H526" i="1"/>
  <c r="I526" i="1"/>
  <c r="H527" i="1"/>
  <c r="I527" i="1"/>
  <c r="H528" i="1"/>
  <c r="I528" i="1"/>
  <c r="H530" i="1"/>
  <c r="I530" i="1"/>
  <c r="H531" i="1"/>
  <c r="I531" i="1"/>
  <c r="H532" i="1"/>
  <c r="I532" i="1"/>
  <c r="H533" i="1"/>
  <c r="I533" i="1"/>
  <c r="H534" i="1"/>
  <c r="I534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3" i="1"/>
  <c r="I543" i="1"/>
  <c r="H545" i="1"/>
  <c r="I545" i="1"/>
  <c r="H546" i="1"/>
  <c r="I546" i="1"/>
  <c r="H547" i="1"/>
  <c r="I547" i="1"/>
  <c r="H548" i="1"/>
  <c r="I548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1" i="1"/>
  <c r="I611" i="1"/>
  <c r="H612" i="1"/>
  <c r="I612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I2" i="1"/>
  <c r="H2" i="1"/>
  <c r="F71" i="1" l="1"/>
  <c r="F72" i="1" s="1"/>
  <c r="F73" i="1"/>
  <c r="F74" i="1" s="1"/>
  <c r="F75" i="1"/>
  <c r="F76" i="1" s="1"/>
  <c r="G76" i="1"/>
  <c r="G75" i="1" s="1"/>
  <c r="F77" i="1"/>
  <c r="F78" i="1" s="1"/>
  <c r="F102" i="1"/>
  <c r="G102" i="1"/>
  <c r="F103" i="1"/>
  <c r="F104" i="1" s="1"/>
  <c r="G104" i="1"/>
  <c r="G103" i="1" s="1"/>
  <c r="F105" i="1"/>
  <c r="F106" i="1" s="1"/>
  <c r="F107" i="1" s="1"/>
  <c r="G107" i="1"/>
  <c r="G106" i="1" s="1"/>
  <c r="G105" i="1" s="1"/>
  <c r="F108" i="1"/>
  <c r="F114" i="1"/>
  <c r="G114" i="1"/>
  <c r="F115" i="1"/>
  <c r="G115" i="1"/>
  <c r="F116" i="1"/>
  <c r="G116" i="1"/>
  <c r="F117" i="1"/>
  <c r="G119" i="1"/>
  <c r="G118" i="1" s="1"/>
  <c r="F131" i="1"/>
  <c r="G131" i="1"/>
  <c r="F132" i="1"/>
  <c r="F145" i="1"/>
  <c r="G145" i="1"/>
  <c r="F146" i="1"/>
  <c r="G146" i="1"/>
  <c r="F147" i="1"/>
  <c r="F148" i="1" s="1"/>
  <c r="G149" i="1"/>
  <c r="G157" i="1"/>
  <c r="G156" i="1" s="1"/>
  <c r="F158" i="1"/>
  <c r="G158" i="1"/>
  <c r="F159" i="1"/>
  <c r="G159" i="1"/>
  <c r="F160" i="1"/>
  <c r="G191" i="1"/>
  <c r="G190" i="1" s="1"/>
  <c r="F192" i="1"/>
  <c r="G192" i="1"/>
  <c r="F206" i="1"/>
  <c r="G206" i="1"/>
  <c r="G209" i="1"/>
  <c r="G208" i="1" s="1"/>
  <c r="G207" i="1" s="1"/>
  <c r="F207" i="1"/>
  <c r="F208" i="1" s="1"/>
  <c r="F209" i="1" s="1"/>
  <c r="F210" i="1"/>
  <c r="G210" i="1"/>
  <c r="F217" i="1"/>
  <c r="F218" i="1" s="1"/>
  <c r="G218" i="1"/>
  <c r="G217" i="1" s="1"/>
  <c r="F219" i="1"/>
  <c r="G234" i="1"/>
  <c r="F241" i="1"/>
  <c r="G241" i="1"/>
  <c r="F242" i="1"/>
  <c r="G242" i="1"/>
  <c r="F243" i="1"/>
  <c r="G243" i="1"/>
  <c r="G245" i="1"/>
  <c r="G244" i="1" s="1"/>
  <c r="F244" i="1"/>
  <c r="F245" i="1" s="1"/>
  <c r="G297" i="1"/>
  <c r="F298" i="1"/>
  <c r="F299" i="1" s="1"/>
  <c r="G299" i="1"/>
  <c r="G298" i="1" s="1"/>
  <c r="G369" i="1"/>
  <c r="G454" i="1"/>
  <c r="F455" i="1"/>
  <c r="F456" i="1" s="1"/>
  <c r="F457" i="1"/>
  <c r="F458" i="1" s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502" i="1"/>
  <c r="G502" i="1"/>
  <c r="G507" i="1"/>
  <c r="F508" i="1"/>
  <c r="G508" i="1"/>
  <c r="F521" i="1"/>
  <c r="G521" i="1"/>
  <c r="F522" i="1"/>
  <c r="G522" i="1"/>
  <c r="F523" i="1"/>
  <c r="G523" i="1"/>
  <c r="F524" i="1"/>
  <c r="F525" i="1" s="1"/>
  <c r="G525" i="1"/>
  <c r="G524" i="1" s="1"/>
  <c r="F530" i="1"/>
  <c r="F531" i="1" s="1"/>
  <c r="F536" i="1"/>
  <c r="G536" i="1"/>
  <c r="F537" i="1"/>
  <c r="G537" i="1"/>
  <c r="F538" i="1"/>
  <c r="G538" i="1"/>
  <c r="F539" i="1"/>
  <c r="G539" i="1"/>
  <c r="F540" i="1"/>
  <c r="G540" i="1"/>
  <c r="F541" i="1"/>
  <c r="F542" i="1" s="1"/>
  <c r="G542" i="1"/>
  <c r="G541" i="1" s="1"/>
  <c r="F545" i="1"/>
  <c r="G545" i="1"/>
  <c r="F611" i="1"/>
  <c r="G611" i="1"/>
  <c r="G613" i="1"/>
  <c r="G612" i="1" s="1"/>
  <c r="F612" i="1"/>
  <c r="F613" i="1" s="1"/>
  <c r="H525" i="1"/>
  <c r="H104" i="1"/>
  <c r="H209" i="1"/>
  <c r="I218" i="1"/>
  <c r="I613" i="1"/>
  <c r="I107" i="1"/>
  <c r="I299" i="1"/>
  <c r="H218" i="1"/>
  <c r="H613" i="1"/>
  <c r="H107" i="1"/>
  <c r="H299" i="1"/>
  <c r="H76" i="1"/>
  <c r="I104" i="1"/>
  <c r="I542" i="1"/>
  <c r="H542" i="1"/>
  <c r="I76" i="1"/>
  <c r="I525" i="1"/>
  <c r="I209" i="1"/>
  <c r="I245" i="1"/>
  <c r="H245" i="1"/>
  <c r="G117" i="1" l="1"/>
  <c r="F149" i="1"/>
  <c r="F220" i="1"/>
  <c r="F221" i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109" i="1"/>
  <c r="F110" i="1" s="1"/>
  <c r="F111" i="1" s="1"/>
  <c r="F112" i="1" s="1"/>
  <c r="F113" i="1" s="1"/>
  <c r="G155" i="1"/>
  <c r="G154" i="1" s="1"/>
  <c r="G153" i="1" s="1"/>
  <c r="G152" i="1" s="1"/>
  <c r="G151" i="1" s="1"/>
  <c r="G150" i="1" s="1"/>
  <c r="G233" i="1"/>
  <c r="G232" i="1" s="1"/>
  <c r="G231" i="1" s="1"/>
  <c r="G230" i="1" s="1"/>
  <c r="G229" i="1" s="1"/>
  <c r="G228" i="1" s="1"/>
  <c r="G227" i="1" s="1"/>
  <c r="G226" i="1" s="1"/>
  <c r="G225" i="1" s="1"/>
  <c r="G224" i="1" s="1"/>
  <c r="G223" i="1" s="1"/>
  <c r="G222" i="1" s="1"/>
  <c r="G221" i="1" s="1"/>
  <c r="G220" i="1" s="1"/>
  <c r="G219" i="1" s="1"/>
  <c r="F133" i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G296" i="1"/>
  <c r="G295" i="1" s="1"/>
  <c r="G294" i="1" s="1"/>
  <c r="G293" i="1" s="1"/>
  <c r="G292" i="1" s="1"/>
  <c r="G291" i="1" s="1"/>
  <c r="G290" i="1" s="1"/>
  <c r="G289" i="1" s="1"/>
  <c r="G288" i="1" s="1"/>
  <c r="G287" i="1" s="1"/>
  <c r="G286" i="1" s="1"/>
  <c r="G285" i="1" s="1"/>
  <c r="G284" i="1" s="1"/>
  <c r="G283" i="1" s="1"/>
  <c r="G282" i="1" s="1"/>
  <c r="G281" i="1" s="1"/>
  <c r="G280" i="1" s="1"/>
  <c r="G279" i="1" s="1"/>
  <c r="G278" i="1" s="1"/>
  <c r="G277" i="1" s="1"/>
  <c r="G276" i="1" s="1"/>
  <c r="G275" i="1" s="1"/>
  <c r="G274" i="1" s="1"/>
  <c r="G273" i="1" s="1"/>
  <c r="G272" i="1" s="1"/>
  <c r="G271" i="1" s="1"/>
  <c r="G270" i="1" s="1"/>
  <c r="G269" i="1" s="1"/>
  <c r="G268" i="1" s="1"/>
  <c r="G267" i="1" s="1"/>
  <c r="G266" i="1" s="1"/>
  <c r="G265" i="1" s="1"/>
  <c r="G264" i="1" s="1"/>
  <c r="G263" i="1" s="1"/>
  <c r="G262" i="1" s="1"/>
  <c r="G261" i="1" s="1"/>
  <c r="G260" i="1" s="1"/>
  <c r="G259" i="1" s="1"/>
  <c r="G258" i="1" s="1"/>
  <c r="G257" i="1" s="1"/>
  <c r="G256" i="1" s="1"/>
  <c r="G255" i="1" s="1"/>
  <c r="G254" i="1" s="1"/>
  <c r="G253" i="1" s="1"/>
  <c r="G252" i="1" s="1"/>
  <c r="G251" i="1" s="1"/>
  <c r="G250" i="1" s="1"/>
  <c r="G249" i="1" s="1"/>
  <c r="G248" i="1" s="1"/>
  <c r="G247" i="1" s="1"/>
  <c r="G246" i="1" s="1"/>
  <c r="F532" i="1"/>
  <c r="F533" i="1" s="1"/>
  <c r="F534" i="1" s="1"/>
  <c r="F535" i="1" s="1"/>
  <c r="F2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02" i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G701" i="1"/>
  <c r="G700" i="1" s="1"/>
  <c r="G699" i="1" s="1"/>
  <c r="G698" i="1" s="1"/>
  <c r="G697" i="1" s="1"/>
  <c r="G696" i="1" s="1"/>
  <c r="G695" i="1" s="1"/>
  <c r="G694" i="1" s="1"/>
  <c r="G693" i="1" s="1"/>
  <c r="G692" i="1" s="1"/>
  <c r="G691" i="1" s="1"/>
  <c r="G690" i="1" s="1"/>
  <c r="G689" i="1" s="1"/>
  <c r="G688" i="1" s="1"/>
  <c r="G687" i="1" s="1"/>
  <c r="G686" i="1" s="1"/>
  <c r="G685" i="1" s="1"/>
  <c r="G684" i="1" s="1"/>
  <c r="G683" i="1" s="1"/>
  <c r="G682" i="1" s="1"/>
  <c r="G681" i="1" s="1"/>
  <c r="G680" i="1" s="1"/>
  <c r="G679" i="1" s="1"/>
  <c r="G678" i="1" s="1"/>
  <c r="G677" i="1" s="1"/>
  <c r="G676" i="1" s="1"/>
  <c r="G675" i="1" s="1"/>
  <c r="G674" i="1" s="1"/>
  <c r="G673" i="1" s="1"/>
  <c r="G672" i="1" s="1"/>
  <c r="G671" i="1" s="1"/>
  <c r="G670" i="1" s="1"/>
  <c r="G669" i="1" s="1"/>
  <c r="G668" i="1" s="1"/>
  <c r="G667" i="1" s="1"/>
  <c r="G666" i="1" s="1"/>
  <c r="G665" i="1" s="1"/>
  <c r="G664" i="1" s="1"/>
  <c r="G663" i="1" s="1"/>
  <c r="G662" i="1" s="1"/>
  <c r="G661" i="1" s="1"/>
  <c r="G660" i="1" s="1"/>
  <c r="G659" i="1" s="1"/>
  <c r="G658" i="1" s="1"/>
  <c r="G657" i="1" s="1"/>
  <c r="G656" i="1" s="1"/>
  <c r="G655" i="1" s="1"/>
  <c r="G654" i="1" s="1"/>
  <c r="G653" i="1" s="1"/>
  <c r="G652" i="1" s="1"/>
  <c r="G651" i="1" s="1"/>
  <c r="G650" i="1" s="1"/>
  <c r="G649" i="1" s="1"/>
  <c r="G648" i="1" s="1"/>
  <c r="G647" i="1" s="1"/>
  <c r="G646" i="1" s="1"/>
  <c r="G645" i="1" s="1"/>
  <c r="G644" i="1" s="1"/>
  <c r="G643" i="1" s="1"/>
  <c r="G642" i="1" s="1"/>
  <c r="G641" i="1" s="1"/>
  <c r="G640" i="1" s="1"/>
  <c r="G639" i="1" s="1"/>
  <c r="G638" i="1" s="1"/>
  <c r="G637" i="1" s="1"/>
  <c r="G636" i="1" s="1"/>
  <c r="G635" i="1" s="1"/>
  <c r="G634" i="1" s="1"/>
  <c r="G633" i="1" s="1"/>
  <c r="G632" i="1" s="1"/>
  <c r="G631" i="1" s="1"/>
  <c r="G630" i="1" s="1"/>
  <c r="G629" i="1" s="1"/>
  <c r="G628" i="1" s="1"/>
  <c r="G627" i="1" s="1"/>
  <c r="G626" i="1" s="1"/>
  <c r="G625" i="1" s="1"/>
  <c r="G624" i="1" s="1"/>
  <c r="G623" i="1" s="1"/>
  <c r="G622" i="1" s="1"/>
  <c r="G621" i="1" s="1"/>
  <c r="G620" i="1" s="1"/>
  <c r="G619" i="1" s="1"/>
  <c r="G618" i="1" s="1"/>
  <c r="G617" i="1" s="1"/>
  <c r="G616" i="1" s="1"/>
  <c r="G615" i="1" s="1"/>
  <c r="G614" i="1" s="1"/>
  <c r="G570" i="1"/>
  <c r="G569" i="1" s="1"/>
  <c r="G568" i="1" s="1"/>
  <c r="G567" i="1" s="1"/>
  <c r="G566" i="1" s="1"/>
  <c r="G565" i="1" s="1"/>
  <c r="G564" i="1" s="1"/>
  <c r="G563" i="1" s="1"/>
  <c r="G562" i="1" s="1"/>
  <c r="G561" i="1" s="1"/>
  <c r="G560" i="1" s="1"/>
  <c r="G559" i="1" s="1"/>
  <c r="G558" i="1" s="1"/>
  <c r="G557" i="1" s="1"/>
  <c r="G556" i="1" s="1"/>
  <c r="G555" i="1" s="1"/>
  <c r="G554" i="1" s="1"/>
  <c r="G553" i="1" s="1"/>
  <c r="G552" i="1" s="1"/>
  <c r="G551" i="1" s="1"/>
  <c r="G550" i="1" s="1"/>
  <c r="G549" i="1"/>
  <c r="G548" i="1" s="1"/>
  <c r="G547" i="1" s="1"/>
  <c r="G546" i="1" s="1"/>
  <c r="G535" i="1"/>
  <c r="G534" i="1" s="1"/>
  <c r="G533" i="1" s="1"/>
  <c r="G532" i="1" s="1"/>
  <c r="G531" i="1" s="1"/>
  <c r="G530" i="1" s="1"/>
  <c r="G529" i="1"/>
  <c r="G528" i="1" s="1"/>
  <c r="G527" i="1" s="1"/>
  <c r="F466" i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452" i="1"/>
  <c r="F453" i="1" s="1"/>
  <c r="F454" i="1" s="1"/>
  <c r="F444" i="1"/>
  <c r="F445" i="1" s="1"/>
  <c r="F446" i="1" s="1"/>
  <c r="F447" i="1" s="1"/>
  <c r="F448" i="1" s="1"/>
  <c r="F449" i="1" s="1"/>
  <c r="F450" i="1" s="1"/>
  <c r="F451" i="1" s="1"/>
  <c r="G443" i="1"/>
  <c r="G442" i="1" s="1"/>
  <c r="G441" i="1" s="1"/>
  <c r="G440" i="1" s="1"/>
  <c r="G439" i="1" s="1"/>
  <c r="G438" i="1" s="1"/>
  <c r="G437" i="1" s="1"/>
  <c r="G436" i="1" s="1"/>
  <c r="G435" i="1" s="1"/>
  <c r="G434" i="1" s="1"/>
  <c r="G433" i="1" s="1"/>
  <c r="G432" i="1" s="1"/>
  <c r="G431" i="1" s="1"/>
  <c r="G430" i="1" s="1"/>
  <c r="G429" i="1" s="1"/>
  <c r="G428" i="1" s="1"/>
  <c r="G427" i="1" s="1"/>
  <c r="G426" i="1" s="1"/>
  <c r="G425" i="1" s="1"/>
  <c r="G424" i="1" s="1"/>
  <c r="G423" i="1" s="1"/>
  <c r="G422" i="1" s="1"/>
  <c r="G421" i="1" s="1"/>
  <c r="G420" i="1" s="1"/>
  <c r="G419" i="1" s="1"/>
  <c r="G418" i="1" s="1"/>
  <c r="G417" i="1" s="1"/>
  <c r="G416" i="1" s="1"/>
  <c r="G415" i="1" s="1"/>
  <c r="G414" i="1" s="1"/>
  <c r="G413" i="1" s="1"/>
  <c r="G412" i="1" s="1"/>
  <c r="G411" i="1" s="1"/>
  <c r="G410" i="1" s="1"/>
  <c r="G409" i="1" s="1"/>
  <c r="G408" i="1" s="1"/>
  <c r="G407" i="1" s="1"/>
  <c r="G406" i="1" s="1"/>
  <c r="G405" i="1" s="1"/>
  <c r="G404" i="1" s="1"/>
  <c r="G403" i="1" s="1"/>
  <c r="G402" i="1" s="1"/>
  <c r="G401" i="1" s="1"/>
  <c r="G400" i="1" s="1"/>
  <c r="G399" i="1" s="1"/>
  <c r="G398" i="1" s="1"/>
  <c r="G397" i="1" s="1"/>
  <c r="G396" i="1" s="1"/>
  <c r="F396" i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370" i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G368" i="1"/>
  <c r="G367" i="1" s="1"/>
  <c r="G366" i="1" s="1"/>
  <c r="G365" i="1" s="1"/>
  <c r="G364" i="1" s="1"/>
  <c r="G363" i="1" s="1"/>
  <c r="G362" i="1" s="1"/>
  <c r="G361" i="1" s="1"/>
  <c r="G360" i="1" s="1"/>
  <c r="G359" i="1" s="1"/>
  <c r="G358" i="1" s="1"/>
  <c r="G357" i="1" s="1"/>
  <c r="G356" i="1" s="1"/>
  <c r="G355" i="1" s="1"/>
  <c r="G354" i="1" s="1"/>
  <c r="G353" i="1" s="1"/>
  <c r="G352" i="1" s="1"/>
  <c r="G351" i="1" s="1"/>
  <c r="G350" i="1" s="1"/>
  <c r="G349" i="1" s="1"/>
  <c r="G348" i="1" s="1"/>
  <c r="G347" i="1" s="1"/>
  <c r="G346" i="1" s="1"/>
  <c r="G345" i="1" s="1"/>
  <c r="G344" i="1" s="1"/>
  <c r="G343" i="1" s="1"/>
  <c r="G342" i="1" s="1"/>
  <c r="G341" i="1" s="1"/>
  <c r="G340" i="1" s="1"/>
  <c r="G339" i="1" s="1"/>
  <c r="G338" i="1" s="1"/>
  <c r="G337" i="1" s="1"/>
  <c r="G336" i="1" s="1"/>
  <c r="G335" i="1" s="1"/>
  <c r="G334" i="1" s="1"/>
  <c r="G333" i="1" s="1"/>
  <c r="G332" i="1" s="1"/>
  <c r="G331" i="1" s="1"/>
  <c r="G330" i="1" s="1"/>
  <c r="G329" i="1" s="1"/>
  <c r="G328" i="1" s="1"/>
  <c r="G327" i="1" s="1"/>
  <c r="G326" i="1" s="1"/>
  <c r="G325" i="1" s="1"/>
  <c r="G324" i="1" s="1"/>
  <c r="F246" i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35" i="1"/>
  <c r="F236" i="1" s="1"/>
  <c r="F237" i="1" s="1"/>
  <c r="F238" i="1" s="1"/>
  <c r="F239" i="1" s="1"/>
  <c r="F240" i="1" s="1"/>
  <c r="G216" i="1"/>
  <c r="G215" i="1" s="1"/>
  <c r="G214" i="1" s="1"/>
  <c r="G213" i="1" s="1"/>
  <c r="G212" i="1" s="1"/>
  <c r="G211" i="1" s="1"/>
  <c r="F193" i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190" i="1"/>
  <c r="F191" i="1" s="1"/>
  <c r="F180" i="1"/>
  <c r="F181" i="1" s="1"/>
  <c r="F182" i="1" s="1"/>
  <c r="F183" i="1" s="1"/>
  <c r="F184" i="1" s="1"/>
  <c r="F185" i="1" s="1"/>
  <c r="F186" i="1" s="1"/>
  <c r="F187" i="1" s="1"/>
  <c r="F188" i="1" s="1"/>
  <c r="F189" i="1" s="1"/>
  <c r="F173" i="1"/>
  <c r="F174" i="1" s="1"/>
  <c r="F175" i="1" s="1"/>
  <c r="F176" i="1" s="1"/>
  <c r="F177" i="1" s="1"/>
  <c r="F178" i="1" s="1"/>
  <c r="F179" i="1" s="1"/>
  <c r="F150" i="1"/>
  <c r="F151" i="1" s="1"/>
  <c r="F152" i="1" s="1"/>
  <c r="F153" i="1" s="1"/>
  <c r="F154" i="1" s="1"/>
  <c r="F155" i="1" s="1"/>
  <c r="F156" i="1" s="1"/>
  <c r="F157" i="1" s="1"/>
  <c r="F120" i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G113" i="1"/>
  <c r="G112" i="1" s="1"/>
  <c r="G111" i="1" s="1"/>
  <c r="G110" i="1" s="1"/>
  <c r="G109" i="1" s="1"/>
  <c r="G108" i="1" s="1"/>
  <c r="G101" i="1"/>
  <c r="G100" i="1" s="1"/>
  <c r="G99" i="1" s="1"/>
  <c r="G98" i="1" s="1"/>
  <c r="G97" i="1" s="1"/>
  <c r="G96" i="1" s="1"/>
  <c r="G95" i="1" s="1"/>
  <c r="G94" i="1" s="1"/>
  <c r="G93" i="1" s="1"/>
  <c r="G92" i="1" s="1"/>
  <c r="G91" i="1" s="1"/>
  <c r="G90" i="1" s="1"/>
  <c r="G89" i="1" s="1"/>
  <c r="G88" i="1" s="1"/>
  <c r="G87" i="1" s="1"/>
  <c r="G86" i="1" s="1"/>
  <c r="G85" i="1" s="1"/>
  <c r="G84" i="1" s="1"/>
  <c r="G83" i="1" s="1"/>
  <c r="G82" i="1" s="1"/>
  <c r="G81" i="1" s="1"/>
  <c r="G80" i="1" s="1"/>
  <c r="G79" i="1" s="1"/>
  <c r="F79" i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G723" i="1"/>
  <c r="G722" i="1" s="1"/>
  <c r="G721" i="1" s="1"/>
  <c r="G720" i="1" s="1"/>
  <c r="G719" i="1" s="1"/>
  <c r="G718" i="1" s="1"/>
  <c r="G717" i="1" s="1"/>
  <c r="G716" i="1" s="1"/>
  <c r="G715" i="1" s="1"/>
  <c r="G714" i="1" s="1"/>
  <c r="G713" i="1" s="1"/>
  <c r="G712" i="1" s="1"/>
  <c r="G711" i="1" s="1"/>
  <c r="G710" i="1" s="1"/>
  <c r="G709" i="1" s="1"/>
  <c r="G708" i="1" s="1"/>
  <c r="G707" i="1" s="1"/>
  <c r="G706" i="1" s="1"/>
  <c r="G705" i="1" s="1"/>
  <c r="G704" i="1" s="1"/>
  <c r="G703" i="1" s="1"/>
  <c r="G702" i="1" s="1"/>
  <c r="F550" i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46" i="1"/>
  <c r="F547" i="1" s="1"/>
  <c r="F548" i="1" s="1"/>
  <c r="F549" i="1" s="1"/>
  <c r="G544" i="1"/>
  <c r="G543" i="1" s="1"/>
  <c r="F526" i="1"/>
  <c r="F527" i="1" s="1"/>
  <c r="F528" i="1" s="1"/>
  <c r="F529" i="1" s="1"/>
  <c r="G520" i="1"/>
  <c r="G519" i="1" s="1"/>
  <c r="G518" i="1" s="1"/>
  <c r="G517" i="1" s="1"/>
  <c r="G516" i="1" s="1"/>
  <c r="G515" i="1" s="1"/>
  <c r="G514" i="1" s="1"/>
  <c r="G513" i="1" s="1"/>
  <c r="G512" i="1" s="1"/>
  <c r="G511" i="1" s="1"/>
  <c r="G510" i="1" s="1"/>
  <c r="G509" i="1" s="1"/>
  <c r="G453" i="1"/>
  <c r="G452" i="1" s="1"/>
  <c r="G451" i="1"/>
  <c r="G450" i="1" s="1"/>
  <c r="G449" i="1" s="1"/>
  <c r="G448" i="1" s="1"/>
  <c r="G447" i="1" s="1"/>
  <c r="G446" i="1" s="1"/>
  <c r="G445" i="1" s="1"/>
  <c r="G444" i="1" s="1"/>
  <c r="F324" i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211" i="1"/>
  <c r="F212" i="1" s="1"/>
  <c r="F213" i="1" s="1"/>
  <c r="F214" i="1" s="1"/>
  <c r="F215" i="1" s="1"/>
  <c r="F216" i="1" s="1"/>
  <c r="G189" i="1"/>
  <c r="G188" i="1" s="1"/>
  <c r="G187" i="1" s="1"/>
  <c r="G186" i="1" s="1"/>
  <c r="G185" i="1" s="1"/>
  <c r="G184" i="1" s="1"/>
  <c r="G183" i="1" s="1"/>
  <c r="G182" i="1" s="1"/>
  <c r="G181" i="1" s="1"/>
  <c r="G180" i="1" s="1"/>
  <c r="G179" i="1"/>
  <c r="G178" i="1" s="1"/>
  <c r="G177" i="1" s="1"/>
  <c r="G176" i="1" s="1"/>
  <c r="G175" i="1" s="1"/>
  <c r="G174" i="1" s="1"/>
  <c r="G173" i="1" s="1"/>
  <c r="G172" i="1"/>
  <c r="G171" i="1" s="1"/>
  <c r="G170" i="1" s="1"/>
  <c r="G169" i="1" s="1"/>
  <c r="G168" i="1" s="1"/>
  <c r="G167" i="1" s="1"/>
  <c r="G166" i="1" s="1"/>
  <c r="G165" i="1" s="1"/>
  <c r="G164" i="1" s="1"/>
  <c r="G163" i="1" s="1"/>
  <c r="G162" i="1" s="1"/>
  <c r="G161" i="1" s="1"/>
  <c r="G160" i="1" s="1"/>
  <c r="F161" i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G144" i="1"/>
  <c r="G143" i="1" s="1"/>
  <c r="G142" i="1" s="1"/>
  <c r="G141" i="1" s="1"/>
  <c r="G140" i="1" s="1"/>
  <c r="G139" i="1" s="1"/>
  <c r="G138" i="1" s="1"/>
  <c r="G137" i="1" s="1"/>
  <c r="G136" i="1" s="1"/>
  <c r="G135" i="1" s="1"/>
  <c r="G134" i="1" s="1"/>
  <c r="G133" i="1" s="1"/>
  <c r="G132" i="1" s="1"/>
  <c r="G78" i="1"/>
  <c r="G70" i="1"/>
  <c r="G69" i="1" s="1"/>
  <c r="G68" i="1" s="1"/>
  <c r="G67" i="1" s="1"/>
  <c r="G66" i="1" s="1"/>
  <c r="G65" i="1" s="1"/>
  <c r="G64" i="1" s="1"/>
  <c r="G63" i="1" s="1"/>
  <c r="G62" i="1" s="1"/>
  <c r="G61" i="1" s="1"/>
  <c r="G60" i="1" s="1"/>
  <c r="G59" i="1" s="1"/>
  <c r="G58" i="1" s="1"/>
  <c r="G57" i="1" s="1"/>
  <c r="G56" i="1" s="1"/>
  <c r="G55" i="1" s="1"/>
  <c r="G54" i="1" s="1"/>
  <c r="G53" i="1" s="1"/>
  <c r="G52" i="1" s="1"/>
  <c r="G51" i="1" s="1"/>
  <c r="G50" i="1" s="1"/>
  <c r="G49" i="1" s="1"/>
  <c r="G48" i="1" s="1"/>
  <c r="G47" i="1" s="1"/>
  <c r="G46" i="1" s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s="1"/>
  <c r="G5" i="1" s="1"/>
  <c r="G4" i="1" s="1"/>
  <c r="G3" i="1" s="1"/>
  <c r="G2" i="1" s="1"/>
  <c r="F614" i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G610" i="1"/>
  <c r="G609" i="1" s="1"/>
  <c r="G608" i="1" s="1"/>
  <c r="G607" i="1" s="1"/>
  <c r="G606" i="1" s="1"/>
  <c r="G605" i="1" s="1"/>
  <c r="G604" i="1" s="1"/>
  <c r="G603" i="1" s="1"/>
  <c r="G602" i="1" s="1"/>
  <c r="G601" i="1" s="1"/>
  <c r="G600" i="1" s="1"/>
  <c r="G599" i="1" s="1"/>
  <c r="G598" i="1" s="1"/>
  <c r="G597" i="1" s="1"/>
  <c r="G596" i="1" s="1"/>
  <c r="G595" i="1" s="1"/>
  <c r="G594" i="1" s="1"/>
  <c r="G593" i="1" s="1"/>
  <c r="G592" i="1" s="1"/>
  <c r="G591" i="1" s="1"/>
  <c r="G590" i="1" s="1"/>
  <c r="G589" i="1" s="1"/>
  <c r="G588" i="1" s="1"/>
  <c r="G587" i="1" s="1"/>
  <c r="G586" i="1" s="1"/>
  <c r="G585" i="1" s="1"/>
  <c r="G584" i="1" s="1"/>
  <c r="G583" i="1" s="1"/>
  <c r="G582" i="1" s="1"/>
  <c r="G581" i="1" s="1"/>
  <c r="G580" i="1" s="1"/>
  <c r="G579" i="1" s="1"/>
  <c r="G578" i="1" s="1"/>
  <c r="G577" i="1" s="1"/>
  <c r="G576" i="1" s="1"/>
  <c r="G575" i="1" s="1"/>
  <c r="G574" i="1" s="1"/>
  <c r="G573" i="1" s="1"/>
  <c r="G572" i="1" s="1"/>
  <c r="G571" i="1" s="1"/>
  <c r="F543" i="1"/>
  <c r="F544" i="1" s="1"/>
  <c r="F509" i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G506" i="1"/>
  <c r="G505" i="1" s="1"/>
  <c r="G504" i="1" s="1"/>
  <c r="G503" i="1" s="1"/>
  <c r="G501" i="1"/>
  <c r="G500" i="1" s="1"/>
  <c r="G499" i="1" s="1"/>
  <c r="G498" i="1" s="1"/>
  <c r="G497" i="1" s="1"/>
  <c r="G496" i="1" s="1"/>
  <c r="G495" i="1" s="1"/>
  <c r="G494" i="1" s="1"/>
  <c r="G493" i="1" s="1"/>
  <c r="G492" i="1" s="1"/>
  <c r="G491" i="1" s="1"/>
  <c r="G490" i="1" s="1"/>
  <c r="G489" i="1" s="1"/>
  <c r="G488" i="1" s="1"/>
  <c r="G487" i="1" s="1"/>
  <c r="G486" i="1" s="1"/>
  <c r="G485" i="1" s="1"/>
  <c r="G484" i="1" s="1"/>
  <c r="G483" i="1" s="1"/>
  <c r="G482" i="1" s="1"/>
  <c r="G481" i="1" s="1"/>
  <c r="G480" i="1" s="1"/>
  <c r="G479" i="1" s="1"/>
  <c r="G478" i="1" s="1"/>
  <c r="G477" i="1" s="1"/>
  <c r="G476" i="1" s="1"/>
  <c r="G475" i="1" s="1"/>
  <c r="G474" i="1" s="1"/>
  <c r="G473" i="1" s="1"/>
  <c r="G472" i="1" s="1"/>
  <c r="G471" i="1" s="1"/>
  <c r="G470" i="1" s="1"/>
  <c r="G469" i="1" s="1"/>
  <c r="G468" i="1" s="1"/>
  <c r="G467" i="1" s="1"/>
  <c r="G466" i="1" s="1"/>
  <c r="G456" i="1"/>
  <c r="G395" i="1"/>
  <c r="G394" i="1" s="1"/>
  <c r="G393" i="1" s="1"/>
  <c r="G392" i="1" s="1"/>
  <c r="G391" i="1" s="1"/>
  <c r="G390" i="1" s="1"/>
  <c r="G389" i="1" s="1"/>
  <c r="G388" i="1" s="1"/>
  <c r="G387" i="1" s="1"/>
  <c r="G386" i="1" s="1"/>
  <c r="G385" i="1" s="1"/>
  <c r="G384" i="1" s="1"/>
  <c r="G383" i="1" s="1"/>
  <c r="G382" i="1" s="1"/>
  <c r="G381" i="1" s="1"/>
  <c r="G380" i="1" s="1"/>
  <c r="G379" i="1" s="1"/>
  <c r="G378" i="1" s="1"/>
  <c r="G377" i="1" s="1"/>
  <c r="G376" i="1" s="1"/>
  <c r="G375" i="1" s="1"/>
  <c r="G374" i="1" s="1"/>
  <c r="G373" i="1" s="1"/>
  <c r="G372" i="1" s="1"/>
  <c r="G371" i="1" s="1"/>
  <c r="G370" i="1" s="1"/>
  <c r="G323" i="1"/>
  <c r="G322" i="1" s="1"/>
  <c r="G321" i="1" s="1"/>
  <c r="G320" i="1" s="1"/>
  <c r="G319" i="1" s="1"/>
  <c r="G318" i="1" s="1"/>
  <c r="G317" i="1" s="1"/>
  <c r="G316" i="1" s="1"/>
  <c r="G315" i="1" s="1"/>
  <c r="G314" i="1" s="1"/>
  <c r="G313" i="1" s="1"/>
  <c r="G312" i="1" s="1"/>
  <c r="G311" i="1" s="1"/>
  <c r="G310" i="1" s="1"/>
  <c r="G309" i="1" s="1"/>
  <c r="G308" i="1" s="1"/>
  <c r="G307" i="1" s="1"/>
  <c r="G306" i="1" s="1"/>
  <c r="G305" i="1" s="1"/>
  <c r="G304" i="1" s="1"/>
  <c r="G303" i="1" s="1"/>
  <c r="G302" i="1" s="1"/>
  <c r="G301" i="1" s="1"/>
  <c r="G300" i="1" s="1"/>
  <c r="G205" i="1"/>
  <c r="G148" i="1"/>
  <c r="G147" i="1" s="1"/>
  <c r="G130" i="1"/>
  <c r="G72" i="1"/>
  <c r="F571" i="1"/>
  <c r="F572" i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G526" i="1"/>
  <c r="F503" i="1"/>
  <c r="F504" i="1" s="1"/>
  <c r="F505" i="1" s="1"/>
  <c r="F506" i="1" s="1"/>
  <c r="F507" i="1" s="1"/>
  <c r="G458" i="1"/>
  <c r="F300" i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G240" i="1"/>
  <c r="G239" i="1" s="1"/>
  <c r="G238" i="1" s="1"/>
  <c r="G237" i="1" s="1"/>
  <c r="G236" i="1" s="1"/>
  <c r="G235" i="1" s="1"/>
  <c r="F118" i="1"/>
  <c r="F119" i="1" s="1"/>
  <c r="F94" i="1"/>
  <c r="F95" i="1" s="1"/>
  <c r="F96" i="1" s="1"/>
  <c r="F97" i="1" s="1"/>
  <c r="F98" i="1" s="1"/>
  <c r="F99" i="1" s="1"/>
  <c r="F100" i="1" s="1"/>
  <c r="F101" i="1" s="1"/>
  <c r="G74" i="1"/>
  <c r="H456" i="1"/>
  <c r="I78" i="1"/>
  <c r="H205" i="1"/>
  <c r="H549" i="1"/>
  <c r="H191" i="1"/>
  <c r="H144" i="1"/>
  <c r="I119" i="1"/>
  <c r="I451" i="1"/>
  <c r="I101" i="1"/>
  <c r="I395" i="1"/>
  <c r="I456" i="1"/>
  <c r="I535" i="1"/>
  <c r="I172" i="1"/>
  <c r="I191" i="1"/>
  <c r="I323" i="1"/>
  <c r="H74" i="1"/>
  <c r="I149" i="1"/>
  <c r="I157" i="1"/>
  <c r="I507" i="1"/>
  <c r="I297" i="1"/>
  <c r="I234" i="1"/>
  <c r="H723" i="1"/>
  <c r="I443" i="1"/>
  <c r="I189" i="1"/>
  <c r="I529" i="1"/>
  <c r="H458" i="1"/>
  <c r="I205" i="1"/>
  <c r="H72" i="1"/>
  <c r="I610" i="1"/>
  <c r="I240" i="1"/>
  <c r="I74" i="1"/>
  <c r="H119" i="1"/>
  <c r="H149" i="1"/>
  <c r="H451" i="1"/>
  <c r="H157" i="1"/>
  <c r="H507" i="1"/>
  <c r="H297" i="1"/>
  <c r="H234" i="1"/>
  <c r="I723" i="1"/>
  <c r="H443" i="1"/>
  <c r="H189" i="1"/>
  <c r="H529" i="1"/>
  <c r="I113" i="1"/>
  <c r="I570" i="1"/>
  <c r="H78" i="1"/>
  <c r="I549" i="1"/>
  <c r="I70" i="1"/>
  <c r="I144" i="1"/>
  <c r="I520" i="1"/>
  <c r="H113" i="1"/>
  <c r="I369" i="1"/>
  <c r="H570" i="1"/>
  <c r="I72" i="1"/>
  <c r="I454" i="1"/>
  <c r="H395" i="1"/>
  <c r="I179" i="1"/>
  <c r="I458" i="1"/>
  <c r="H101" i="1"/>
  <c r="I544" i="1"/>
  <c r="H610" i="1"/>
  <c r="G457" i="1" l="1"/>
  <c r="G71" i="1"/>
  <c r="G77" i="1"/>
  <c r="G455" i="1"/>
  <c r="G204" i="1"/>
  <c r="G203" i="1" s="1"/>
  <c r="G202" i="1" s="1"/>
  <c r="G201" i="1" s="1"/>
  <c r="G200" i="1" s="1"/>
  <c r="G199" i="1" s="1"/>
  <c r="G198" i="1" s="1"/>
  <c r="G197" i="1" s="1"/>
  <c r="G196" i="1" s="1"/>
  <c r="G195" i="1" s="1"/>
  <c r="G194" i="1" s="1"/>
  <c r="G193" i="1" s="1"/>
  <c r="G73" i="1"/>
  <c r="G129" i="1"/>
  <c r="G128" i="1" s="1"/>
  <c r="G127" i="1" s="1"/>
  <c r="G126" i="1" s="1"/>
  <c r="G125" i="1" s="1"/>
  <c r="G124" i="1" s="1"/>
  <c r="G123" i="1" s="1"/>
  <c r="G122" i="1" s="1"/>
  <c r="G121" i="1" s="1"/>
  <c r="G120" i="1" s="1"/>
  <c r="H501" i="1"/>
  <c r="H701" i="1"/>
  <c r="H179" i="1"/>
  <c r="H323" i="1"/>
  <c r="H172" i="1"/>
  <c r="I501" i="1"/>
  <c r="H544" i="1"/>
  <c r="H454" i="1"/>
  <c r="H520" i="1"/>
  <c r="H535" i="1"/>
  <c r="H369" i="1"/>
  <c r="H70" i="1"/>
  <c r="H130" i="1"/>
  <c r="H216" i="1"/>
  <c r="I701" i="1"/>
  <c r="H240" i="1"/>
  <c r="I130" i="1"/>
  <c r="I216" i="1"/>
</calcChain>
</file>

<file path=xl/sharedStrings.xml><?xml version="1.0" encoding="utf-8"?>
<sst xmlns="http://schemas.openxmlformats.org/spreadsheetml/2006/main" count="2520" uniqueCount="838">
  <si>
    <t>Genus</t>
  </si>
  <si>
    <t>Species</t>
  </si>
  <si>
    <t>1C (Mbp)</t>
  </si>
  <si>
    <t>Original Reference</t>
  </si>
  <si>
    <t>Paper</t>
  </si>
  <si>
    <t>Prosopis</t>
  </si>
  <si>
    <t>velutina</t>
  </si>
  <si>
    <t>Sliwinska et al., 2009 (Ref. 624)</t>
  </si>
  <si>
    <t>Phaseolus</t>
  </si>
  <si>
    <t>microcarpus</t>
  </si>
  <si>
    <t>Nagl and Treviranus, 1995 (Ref. 390)</t>
  </si>
  <si>
    <t>2005a</t>
  </si>
  <si>
    <t>micranthus</t>
  </si>
  <si>
    <t>leptostachys</t>
  </si>
  <si>
    <t>parviflorus</t>
  </si>
  <si>
    <t>Ceratonia</t>
  </si>
  <si>
    <t>siliqua</t>
  </si>
  <si>
    <t>Ouarda et al., 2008 (Ref. 654)</t>
  </si>
  <si>
    <t>angustissimus</t>
  </si>
  <si>
    <t>Anthyllis</t>
  </si>
  <si>
    <t>montana</t>
  </si>
  <si>
    <t>Siljak-Yakovlev et al., 2010 (Ref. 634)</t>
  </si>
  <si>
    <t>Acacia</t>
  </si>
  <si>
    <t>tortilis</t>
  </si>
  <si>
    <t>Ouarda et al., 2009 (Ref. 659)</t>
  </si>
  <si>
    <t>constricta</t>
  </si>
  <si>
    <t>Astragalus</t>
  </si>
  <si>
    <t>angustifolius</t>
  </si>
  <si>
    <t>glycyphyllos</t>
  </si>
  <si>
    <t>Temsch et al., 2010 (Ref. 627)</t>
  </si>
  <si>
    <t>Trifolium</t>
  </si>
  <si>
    <t>alpestre</t>
  </si>
  <si>
    <t>Genista</t>
  </si>
  <si>
    <t>januensis</t>
  </si>
  <si>
    <t>smallii</t>
  </si>
  <si>
    <t>Retama</t>
  </si>
  <si>
    <t>sphaerocarpa</t>
  </si>
  <si>
    <t>Benmiloud-Mahieddine et al., 2011 (Ref. 671)</t>
  </si>
  <si>
    <t>Cassia</t>
  </si>
  <si>
    <t>artemisioides</t>
  </si>
  <si>
    <t>monosperma</t>
  </si>
  <si>
    <t>grayanus</t>
  </si>
  <si>
    <t>raetam</t>
  </si>
  <si>
    <t>radiata</t>
  </si>
  <si>
    <t>Olneya</t>
  </si>
  <si>
    <t>tesota</t>
  </si>
  <si>
    <t>Petteria</t>
  </si>
  <si>
    <t>ramentacea</t>
  </si>
  <si>
    <t>Dorycnium</t>
  </si>
  <si>
    <t>pentaphyllum</t>
  </si>
  <si>
    <t>pilosa</t>
  </si>
  <si>
    <t>ovata</t>
  </si>
  <si>
    <t>Cytisus</t>
  </si>
  <si>
    <t>heuffelii</t>
  </si>
  <si>
    <t>vesicarius</t>
  </si>
  <si>
    <t>Coronilla</t>
  </si>
  <si>
    <t>emerus</t>
  </si>
  <si>
    <t>Lupinus</t>
  </si>
  <si>
    <t>texensis</t>
  </si>
  <si>
    <t>Price et al., 2005 (Ref. 511)</t>
  </si>
  <si>
    <t>Onobrychis</t>
  </si>
  <si>
    <t>viciifolia</t>
  </si>
  <si>
    <t>Hayot C., 2010 (Ref. 656)</t>
  </si>
  <si>
    <t>heterophylla</t>
  </si>
  <si>
    <t>Coulaud et al., 1995 (Ref. 692)</t>
  </si>
  <si>
    <t>tinctoria</t>
  </si>
  <si>
    <t>Argyrolobium</t>
  </si>
  <si>
    <t>dalmaticum</t>
  </si>
  <si>
    <t>Hippocrepis</t>
  </si>
  <si>
    <t>comosa</t>
  </si>
  <si>
    <t>Vidic et al., 2009 (Ref. 628)</t>
  </si>
  <si>
    <t>Chamaecytisus</t>
  </si>
  <si>
    <t>hirsutus</t>
  </si>
  <si>
    <t>ciliatus</t>
  </si>
  <si>
    <t>zanonii</t>
  </si>
  <si>
    <t>Galega</t>
  </si>
  <si>
    <t>officinalis</t>
  </si>
  <si>
    <t>Kubesová et al., 2010 (Ref. 630)</t>
  </si>
  <si>
    <t>Vicia</t>
  </si>
  <si>
    <t>ochroleuca</t>
  </si>
  <si>
    <t>spinescens</t>
  </si>
  <si>
    <t>Lathyrus</t>
  </si>
  <si>
    <t>pratensis</t>
  </si>
  <si>
    <t>Oxytropis</t>
  </si>
  <si>
    <t>halleri</t>
  </si>
  <si>
    <t>pannonicum</t>
  </si>
  <si>
    <t>Leucaena</t>
  </si>
  <si>
    <t>macrophylla</t>
  </si>
  <si>
    <t>Hartman et al., 2000 (Ref. 425)</t>
  </si>
  <si>
    <t>ligusticum</t>
  </si>
  <si>
    <t>Vizintin et al., 2006 (Ref. 534)</t>
  </si>
  <si>
    <t>lappaceum</t>
  </si>
  <si>
    <t>variegatum</t>
  </si>
  <si>
    <t>campestre</t>
  </si>
  <si>
    <t>Lablab</t>
  </si>
  <si>
    <t>niger</t>
  </si>
  <si>
    <t>Bennett and Smith, 1976 (Ref. 2)</t>
  </si>
  <si>
    <t>aureum</t>
  </si>
  <si>
    <t>striatum</t>
  </si>
  <si>
    <t>arvense</t>
  </si>
  <si>
    <t>glomeratum</t>
  </si>
  <si>
    <t>nigrescens</t>
  </si>
  <si>
    <t>Scorpiurus</t>
  </si>
  <si>
    <t>vermiculatus</t>
  </si>
  <si>
    <t>Bennett and Smith, 1987 (Ref. 164)</t>
  </si>
  <si>
    <t>flexusa</t>
  </si>
  <si>
    <t>Bukhari, 1997 (Ref. 320)</t>
  </si>
  <si>
    <t>Inga</t>
  </si>
  <si>
    <t>dulcis</t>
  </si>
  <si>
    <t>Ohri, 2002 (Ref. 454)</t>
  </si>
  <si>
    <t>Biserrula</t>
  </si>
  <si>
    <t>pectinatus</t>
  </si>
  <si>
    <t>Vigna</t>
  </si>
  <si>
    <t>lancifolia</t>
  </si>
  <si>
    <t>Parida et al., 1990 (Ref. 166)</t>
  </si>
  <si>
    <t>alba</t>
  </si>
  <si>
    <t>lampa</t>
  </si>
  <si>
    <t>pallida</t>
  </si>
  <si>
    <t>chilensis</t>
  </si>
  <si>
    <t>juliflora</t>
  </si>
  <si>
    <t>glandulosa</t>
  </si>
  <si>
    <t>pratense</t>
  </si>
  <si>
    <t>lempirana</t>
  </si>
  <si>
    <t>willdenovii</t>
  </si>
  <si>
    <t>macvaughii</t>
  </si>
  <si>
    <t>Mercado-Ruaro and Kenton, 1993 (Ref. 269-K)</t>
  </si>
  <si>
    <t>Lotus</t>
  </si>
  <si>
    <t>coimbrensis</t>
  </si>
  <si>
    <t>Cheng and Grant, 1973 (Ref. 38)</t>
  </si>
  <si>
    <t>vulneraria</t>
  </si>
  <si>
    <t>Grime and Mowforth, 1982 (Ref. 110)</t>
  </si>
  <si>
    <t>ambacensis</t>
  </si>
  <si>
    <t>sublobata</t>
  </si>
  <si>
    <t>Ignacimuthu and Babu, 1988 (Ref. 220)</t>
  </si>
  <si>
    <t>Medicago</t>
  </si>
  <si>
    <t>truncatula</t>
  </si>
  <si>
    <t>Arumuganathan and Earle, 1991 (Ref. 227)</t>
  </si>
  <si>
    <t>tenuis</t>
  </si>
  <si>
    <t>japonicus</t>
  </si>
  <si>
    <t>corniculatus</t>
  </si>
  <si>
    <t>alpinus</t>
  </si>
  <si>
    <t>Borsos, 1973 (Ref. 51)</t>
  </si>
  <si>
    <t>multicapitula</t>
  </si>
  <si>
    <t>princei</t>
  </si>
  <si>
    <t>Naganowska et al., 2003 (Ref. 520)</t>
  </si>
  <si>
    <t>Bituminaria</t>
  </si>
  <si>
    <t>bituminosa</t>
  </si>
  <si>
    <t>Walker et al., 2006 (Ref. 513)</t>
  </si>
  <si>
    <t>oblongifolia</t>
  </si>
  <si>
    <t>siliquas</t>
  </si>
  <si>
    <t>Lonchocarpus</t>
  </si>
  <si>
    <t>angusticarpus</t>
  </si>
  <si>
    <t>Palomino and Sousa, 2000 (Ref. 327)</t>
  </si>
  <si>
    <t>borbasii</t>
  </si>
  <si>
    <t>filicaulis</t>
  </si>
  <si>
    <t>schoelleri</t>
  </si>
  <si>
    <t>pueblana</t>
  </si>
  <si>
    <t>magnifica</t>
  </si>
  <si>
    <t>tomentosum</t>
  </si>
  <si>
    <t>resupinatum</t>
  </si>
  <si>
    <t>trilobata</t>
  </si>
  <si>
    <t>oligospermus</t>
  </si>
  <si>
    <t>leptostachyus</t>
  </si>
  <si>
    <t>mutans</t>
  </si>
  <si>
    <t>obovatus</t>
  </si>
  <si>
    <t>castilloi</t>
  </si>
  <si>
    <t>emarginatus</t>
  </si>
  <si>
    <t>spectabilis</t>
  </si>
  <si>
    <t>peninsularis</t>
  </si>
  <si>
    <t>santarosanus</t>
  </si>
  <si>
    <t>atropurpureus</t>
  </si>
  <si>
    <t>phlebophyllus</t>
  </si>
  <si>
    <t>luteomaculatus</t>
  </si>
  <si>
    <t>krylovii</t>
  </si>
  <si>
    <t>burttii</t>
  </si>
  <si>
    <t>Bennett MD, Smith JB, Heslop-Harrison, 1982 (Ref. 55)</t>
  </si>
  <si>
    <t>matudae</t>
  </si>
  <si>
    <t>fragiferum</t>
  </si>
  <si>
    <t>collinsii</t>
  </si>
  <si>
    <t>pusillus</t>
  </si>
  <si>
    <t>Naganowska et al., 2006 (Ref. 524)</t>
  </si>
  <si>
    <t>nanus</t>
  </si>
  <si>
    <t>uliginosus</t>
  </si>
  <si>
    <t>nigricans</t>
  </si>
  <si>
    <t>Olszewska and Osiecka, 1984 (Ref. 157)</t>
  </si>
  <si>
    <t>repens</t>
  </si>
  <si>
    <t>angularis</t>
  </si>
  <si>
    <t>sinensis</t>
  </si>
  <si>
    <t>mungo</t>
  </si>
  <si>
    <t>decorum</t>
  </si>
  <si>
    <t>Akmal, 1989 (Ref. 269-F)</t>
  </si>
  <si>
    <t>caffra</t>
  </si>
  <si>
    <t>nilotica</t>
  </si>
  <si>
    <t>polycantha</t>
  </si>
  <si>
    <t>molinae</t>
  </si>
  <si>
    <t>rugosus</t>
  </si>
  <si>
    <t>chiangii</t>
  </si>
  <si>
    <t>punctatus</t>
  </si>
  <si>
    <t>pedunculatus</t>
  </si>
  <si>
    <t>trichodes</t>
  </si>
  <si>
    <t>alexandrinum</t>
  </si>
  <si>
    <t>subterraneum</t>
  </si>
  <si>
    <t>Butea</t>
  </si>
  <si>
    <t>Ohri et al., 2004 (Ref. 501)</t>
  </si>
  <si>
    <t>Castanospermum</t>
  </si>
  <si>
    <t>australe</t>
  </si>
  <si>
    <t>graecus</t>
  </si>
  <si>
    <t>concinnus</t>
  </si>
  <si>
    <t>termis</t>
  </si>
  <si>
    <t>vavilovi</t>
  </si>
  <si>
    <t>caracalla</t>
  </si>
  <si>
    <t>umbellata</t>
  </si>
  <si>
    <t>vexillata</t>
  </si>
  <si>
    <t>augustii</t>
  </si>
  <si>
    <t>filiformis</t>
  </si>
  <si>
    <t>pedicellatus</t>
  </si>
  <si>
    <t>albida</t>
  </si>
  <si>
    <t>drepanolobium</t>
  </si>
  <si>
    <t>hermannii</t>
  </si>
  <si>
    <t>chavelasii</t>
  </si>
  <si>
    <t>constrictus</t>
  </si>
  <si>
    <t>minimiflorus</t>
  </si>
  <si>
    <t>phaseolifolius</t>
  </si>
  <si>
    <t>luteolus</t>
  </si>
  <si>
    <t>Bauhinia</t>
  </si>
  <si>
    <t>blakeana</t>
  </si>
  <si>
    <t>parvifolia</t>
  </si>
  <si>
    <t>unguiculata</t>
  </si>
  <si>
    <t>purpurea</t>
  </si>
  <si>
    <t>Ohri and Kumar, 1986 (Ref. 185)</t>
  </si>
  <si>
    <t>albus</t>
  </si>
  <si>
    <t>vulgaris</t>
  </si>
  <si>
    <t>esperanzae</t>
  </si>
  <si>
    <t>sonorensis</t>
  </si>
  <si>
    <t>xanthotrichus</t>
  </si>
  <si>
    <t>modesta</t>
  </si>
  <si>
    <t>Ohri, 1996 (Ref. 301)</t>
  </si>
  <si>
    <t>mellifera</t>
  </si>
  <si>
    <t>sieberana</t>
  </si>
  <si>
    <t>cruentus</t>
  </si>
  <si>
    <t>hughesii</t>
  </si>
  <si>
    <t>martinezii</t>
  </si>
  <si>
    <t>hidalgensis</t>
  </si>
  <si>
    <t>schiedeanus</t>
  </si>
  <si>
    <t>eriocarinalis</t>
  </si>
  <si>
    <t>guatemalensis</t>
  </si>
  <si>
    <t>anatolicus</t>
  </si>
  <si>
    <t>Obermayer et al., 1999 (Ref. 369)</t>
  </si>
  <si>
    <t>Mimosa</t>
  </si>
  <si>
    <t>pudica</t>
  </si>
  <si>
    <t>Bennett et al., 1998 (Ref. 375)</t>
  </si>
  <si>
    <t>dumetorum</t>
  </si>
  <si>
    <t>Suda et al., 2003 (Ref. 477)</t>
  </si>
  <si>
    <t>campylocladus</t>
  </si>
  <si>
    <t>glaucus</t>
  </si>
  <si>
    <t>Suda et al., 2005 (Ref. 552)</t>
  </si>
  <si>
    <t>hybridum</t>
  </si>
  <si>
    <t>pachyrrhizoides</t>
  </si>
  <si>
    <t>balsensis</t>
  </si>
  <si>
    <t>andrieuxii</t>
  </si>
  <si>
    <t>eriophyllus</t>
  </si>
  <si>
    <t>torresiorum</t>
  </si>
  <si>
    <t>agyrotrichus</t>
  </si>
  <si>
    <t>pilosus</t>
  </si>
  <si>
    <t>tomentosa</t>
  </si>
  <si>
    <t>hookeri</t>
  </si>
  <si>
    <t>arizonicus</t>
  </si>
  <si>
    <t>Colutea</t>
  </si>
  <si>
    <t>arborescens</t>
  </si>
  <si>
    <t>Robinia</t>
  </si>
  <si>
    <t>pseudoacacia</t>
  </si>
  <si>
    <t>Tephrosia</t>
  </si>
  <si>
    <t>strigosa</t>
  </si>
  <si>
    <t>Raina et al., 1986 (Ref. 183)</t>
  </si>
  <si>
    <t>absus</t>
  </si>
  <si>
    <t>Ohri et al., 1986 (Ref. 186)</t>
  </si>
  <si>
    <t>maculatus</t>
  </si>
  <si>
    <t>macrolepis</t>
  </si>
  <si>
    <t>esculenta</t>
  </si>
  <si>
    <t>Palomino et al., 1995 (Ref. 278)</t>
  </si>
  <si>
    <t>morenoi</t>
  </si>
  <si>
    <t>hintonii</t>
  </si>
  <si>
    <t>acuminatus</t>
  </si>
  <si>
    <t>macrocarpus</t>
  </si>
  <si>
    <t>mangium</t>
  </si>
  <si>
    <t>Blakesley et al., 2002 (Ref. 441)</t>
  </si>
  <si>
    <t>michelianum</t>
  </si>
  <si>
    <t>galpinii</t>
  </si>
  <si>
    <t>incarnatum</t>
  </si>
  <si>
    <t>Sophora</t>
  </si>
  <si>
    <t>japonica</t>
  </si>
  <si>
    <t>Barow &amp; Meister, 2003 (Ref. 492)</t>
  </si>
  <si>
    <t>tora</t>
  </si>
  <si>
    <t>occidentalis</t>
  </si>
  <si>
    <t>coccineus</t>
  </si>
  <si>
    <t>jaliscanus</t>
  </si>
  <si>
    <t>xolocotzii</t>
  </si>
  <si>
    <t>caudatus</t>
  </si>
  <si>
    <t>epigaeus</t>
  </si>
  <si>
    <t>lanceolatus</t>
  </si>
  <si>
    <t>schubertiae</t>
  </si>
  <si>
    <t>invisa</t>
  </si>
  <si>
    <t>vesiculosum</t>
  </si>
  <si>
    <t>Adenanthera</t>
  </si>
  <si>
    <t>pavonina</t>
  </si>
  <si>
    <t>hirtum</t>
  </si>
  <si>
    <t>digitatus</t>
  </si>
  <si>
    <t>bandelierae</t>
  </si>
  <si>
    <t>microsperma</t>
  </si>
  <si>
    <t>palaestinus</t>
  </si>
  <si>
    <t>arbustus</t>
  </si>
  <si>
    <t>argenteus</t>
  </si>
  <si>
    <t>siamea</t>
  </si>
  <si>
    <t>fistula</t>
  </si>
  <si>
    <t>lunatus</t>
  </si>
  <si>
    <t>neglectus</t>
  </si>
  <si>
    <t>Trigonella</t>
  </si>
  <si>
    <t>stellata</t>
  </si>
  <si>
    <t>Bidak and Brandham, 1995 (Ref. 282)</t>
  </si>
  <si>
    <t>catechu</t>
  </si>
  <si>
    <t>mearnsii</t>
  </si>
  <si>
    <t>sanctuari</t>
  </si>
  <si>
    <t>huetamoensis</t>
  </si>
  <si>
    <t>salvadorensis</t>
  </si>
  <si>
    <t>longipedunculatus</t>
  </si>
  <si>
    <t>cuspidata</t>
  </si>
  <si>
    <t>pulverulenta</t>
  </si>
  <si>
    <t>shannonii</t>
  </si>
  <si>
    <t>garfieldensis</t>
  </si>
  <si>
    <t>cosentinii</t>
  </si>
  <si>
    <t>linearis</t>
  </si>
  <si>
    <t>leucophyllus</t>
  </si>
  <si>
    <t>monandra</t>
  </si>
  <si>
    <t>Pultenaea</t>
  </si>
  <si>
    <t>daphnoides</t>
  </si>
  <si>
    <t>Morgan &amp; Westoby, 2005 (Ref. 526)</t>
  </si>
  <si>
    <t>sericeus</t>
  </si>
  <si>
    <t>glauca</t>
  </si>
  <si>
    <t>biflora</t>
  </si>
  <si>
    <t>australis</t>
  </si>
  <si>
    <t>auriculata</t>
  </si>
  <si>
    <t>marechalii</t>
  </si>
  <si>
    <t>polyanthus</t>
  </si>
  <si>
    <t>pauciflorus</t>
  </si>
  <si>
    <t>lanceolata</t>
  </si>
  <si>
    <t>Parkinsonia</t>
  </si>
  <si>
    <t>aculeata</t>
  </si>
  <si>
    <t>xuul</t>
  </si>
  <si>
    <t>dubium</t>
  </si>
  <si>
    <t>albifrons</t>
  </si>
  <si>
    <t>tembense</t>
  </si>
  <si>
    <t>acutifolius</t>
  </si>
  <si>
    <t>diversifolia</t>
  </si>
  <si>
    <t>melanoxylon</t>
  </si>
  <si>
    <t>palustris</t>
  </si>
  <si>
    <t>colletioides</t>
  </si>
  <si>
    <t>bracteolaris</t>
  </si>
  <si>
    <t>retusa</t>
  </si>
  <si>
    <t>trichandra</t>
  </si>
  <si>
    <t>Peltophorum</t>
  </si>
  <si>
    <t>pterocarpum</t>
  </si>
  <si>
    <t>Laburnum</t>
  </si>
  <si>
    <t>anagyroides</t>
  </si>
  <si>
    <t>Psophocarpus</t>
  </si>
  <si>
    <t>tetragonolobus</t>
  </si>
  <si>
    <t>Marie and Brown, 1993 (Ref. 290)</t>
  </si>
  <si>
    <t>implexa</t>
  </si>
  <si>
    <t>atlanticus</t>
  </si>
  <si>
    <t>doratoxylon</t>
  </si>
  <si>
    <t>wilhelmiana</t>
  </si>
  <si>
    <t>Cajanus</t>
  </si>
  <si>
    <t>mollis</t>
  </si>
  <si>
    <t>Ohri and Singh, 2002 (Ref. 443)</t>
  </si>
  <si>
    <t>sophorae</t>
  </si>
  <si>
    <t>variicolor</t>
  </si>
  <si>
    <t>Tamarindus</t>
  </si>
  <si>
    <t>indica</t>
  </si>
  <si>
    <t>lepidus</t>
  </si>
  <si>
    <t>Adenocarpus</t>
  </si>
  <si>
    <t>viscosus</t>
  </si>
  <si>
    <t>purpureus</t>
  </si>
  <si>
    <t>scoparius</t>
  </si>
  <si>
    <t>Mowforth, 1986 (Ref. 158)</t>
  </si>
  <si>
    <t>quasifalcata</t>
  </si>
  <si>
    <t>Caesalpinia</t>
  </si>
  <si>
    <t>coriaria</t>
  </si>
  <si>
    <t>nubica</t>
  </si>
  <si>
    <t>polyphyllus</t>
  </si>
  <si>
    <t>sativa</t>
  </si>
  <si>
    <t>Blondon et al., 1994 (Ref. 611)</t>
  </si>
  <si>
    <t>guaraniticus</t>
  </si>
  <si>
    <t>dealbata</t>
  </si>
  <si>
    <t>latifolius</t>
  </si>
  <si>
    <t>lupulina</t>
  </si>
  <si>
    <t>cajan</t>
  </si>
  <si>
    <t>rivularis</t>
  </si>
  <si>
    <t>foliolosus</t>
  </si>
  <si>
    <t>arboreus</t>
  </si>
  <si>
    <t>glabellus</t>
  </si>
  <si>
    <t>subterranea</t>
  </si>
  <si>
    <t>Lakhanpaul and Babu, 1991 (Ref. 279)</t>
  </si>
  <si>
    <t>coerulea</t>
  </si>
  <si>
    <t>semperflorens</t>
  </si>
  <si>
    <t>suaveolens</t>
  </si>
  <si>
    <t>greggii</t>
  </si>
  <si>
    <t>lanatus</t>
  </si>
  <si>
    <t>oswaldii</t>
  </si>
  <si>
    <t>Cicer</t>
  </si>
  <si>
    <t>judaicum</t>
  </si>
  <si>
    <t>Ohri and Pal, 1991 (Ref. 210)</t>
  </si>
  <si>
    <t>Barlow, 1981 (Ref. 58)</t>
  </si>
  <si>
    <t>cryptanthus</t>
  </si>
  <si>
    <t>multiflorus</t>
  </si>
  <si>
    <t>magnistipulatus</t>
  </si>
  <si>
    <t>Phyllota</t>
  </si>
  <si>
    <t>phylicoides</t>
  </si>
  <si>
    <t>linifolius</t>
  </si>
  <si>
    <t>Glycine</t>
  </si>
  <si>
    <t>canescens</t>
  </si>
  <si>
    <t>Hammatt et al., 1991 (Ref. 165)</t>
  </si>
  <si>
    <t>Gleditsia</t>
  </si>
  <si>
    <t>ferox</t>
  </si>
  <si>
    <t>arietinum</t>
  </si>
  <si>
    <t>bilineatum</t>
  </si>
  <si>
    <t>quartinianum</t>
  </si>
  <si>
    <t>steudneri</t>
  </si>
  <si>
    <t>uniflorum</t>
  </si>
  <si>
    <t>pluriflorus</t>
  </si>
  <si>
    <t>raddiana</t>
  </si>
  <si>
    <t>Crotalaria</t>
  </si>
  <si>
    <t>grahamiana</t>
  </si>
  <si>
    <t>Gupta, 1976 (Ref. 65)</t>
  </si>
  <si>
    <t>mutabilis</t>
  </si>
  <si>
    <t>reitzii</t>
  </si>
  <si>
    <t>floribunda</t>
  </si>
  <si>
    <t>striatus</t>
  </si>
  <si>
    <t>Horjales et al., 2003 (Ref. 489)</t>
  </si>
  <si>
    <t>sericea</t>
  </si>
  <si>
    <t>tabacina</t>
  </si>
  <si>
    <t>microphylla</t>
  </si>
  <si>
    <t>glabrescens</t>
  </si>
  <si>
    <t>luteus</t>
  </si>
  <si>
    <t>obtusifolia</t>
  </si>
  <si>
    <t>intermedia</t>
  </si>
  <si>
    <t>mexicanus</t>
  </si>
  <si>
    <t>Erythrina</t>
  </si>
  <si>
    <t>stricta</t>
  </si>
  <si>
    <t>Teline</t>
  </si>
  <si>
    <t>stenopetala</t>
  </si>
  <si>
    <t>leptostachya</t>
  </si>
  <si>
    <t>polymorphum</t>
  </si>
  <si>
    <t>osyroides</t>
  </si>
  <si>
    <t>minima</t>
  </si>
  <si>
    <t>hispanicus</t>
  </si>
  <si>
    <t>brownei</t>
  </si>
  <si>
    <t>latifolia</t>
  </si>
  <si>
    <t>seyal</t>
  </si>
  <si>
    <t>Pueraria</t>
  </si>
  <si>
    <t>lobata</t>
  </si>
  <si>
    <t>Price, 1999 (Ref. 347)</t>
  </si>
  <si>
    <t>edulis</t>
  </si>
  <si>
    <t>saltiana</t>
  </si>
  <si>
    <t>Spartocytisus</t>
  </si>
  <si>
    <t>supranubius</t>
  </si>
  <si>
    <t>vespertilio</t>
  </si>
  <si>
    <t>eriophtalmum</t>
  </si>
  <si>
    <t>tomentella</t>
  </si>
  <si>
    <t>Melilotus</t>
  </si>
  <si>
    <t>dalzelliana</t>
  </si>
  <si>
    <t>aconitifolia</t>
  </si>
  <si>
    <t>max</t>
  </si>
  <si>
    <t>Greilhuber and Obermayer, 1996 (Ref. 298)</t>
  </si>
  <si>
    <t>arenarius</t>
  </si>
  <si>
    <t>fusca</t>
  </si>
  <si>
    <t>involucrata</t>
  </si>
  <si>
    <t>soja</t>
  </si>
  <si>
    <t>lathyroides</t>
  </si>
  <si>
    <t>Ayonoadu, 1974 (Ref. 28)</t>
  </si>
  <si>
    <t>Albizzia</t>
  </si>
  <si>
    <t>amara</t>
  </si>
  <si>
    <t>filipes</t>
  </si>
  <si>
    <t>volubilis</t>
  </si>
  <si>
    <t>Ohri, 1996 (Ref. 303)</t>
  </si>
  <si>
    <t>Dunbaria</t>
  </si>
  <si>
    <t>ferruginea</t>
  </si>
  <si>
    <t>falciformis</t>
  </si>
  <si>
    <t>Mukherjee and Sharma, 1995 (Ref. 364)</t>
  </si>
  <si>
    <t>arenaria</t>
  </si>
  <si>
    <t>clandestina</t>
  </si>
  <si>
    <t>Mukerjee and Sharma, 1993 (Ref. 289)</t>
  </si>
  <si>
    <t>striata</t>
  </si>
  <si>
    <t>berthelotii</t>
  </si>
  <si>
    <t>altissima</t>
  </si>
  <si>
    <t>noctiflora</t>
  </si>
  <si>
    <t>Sesbania</t>
  </si>
  <si>
    <t>rostrata</t>
  </si>
  <si>
    <t>Rhynchosia</t>
  </si>
  <si>
    <t>aurea</t>
  </si>
  <si>
    <t>leptocarpa</t>
  </si>
  <si>
    <t>juncea</t>
  </si>
  <si>
    <t>Senna</t>
  </si>
  <si>
    <t>mascaënsis</t>
  </si>
  <si>
    <t>proliferus</t>
  </si>
  <si>
    <t>polystachya</t>
  </si>
  <si>
    <t>cuneatum</t>
  </si>
  <si>
    <t>simense</t>
  </si>
  <si>
    <t>cana</t>
  </si>
  <si>
    <t>rothii</t>
  </si>
  <si>
    <t>verrucosa</t>
  </si>
  <si>
    <t>sessilifolius</t>
  </si>
  <si>
    <t>Arachis</t>
  </si>
  <si>
    <t>duranensis</t>
  </si>
  <si>
    <t>Temsch and Greilhuber, 2001 (Ref. 396)</t>
  </si>
  <si>
    <t>argyrea</t>
  </si>
  <si>
    <t>oxygona</t>
  </si>
  <si>
    <t>villosa</t>
  </si>
  <si>
    <t>leucocephala</t>
  </si>
  <si>
    <t>excelsa</t>
  </si>
  <si>
    <t>bijugum</t>
  </si>
  <si>
    <t>pinnatifidum</t>
  </si>
  <si>
    <t>lucida</t>
  </si>
  <si>
    <t>mucronata</t>
  </si>
  <si>
    <t>cineraria</t>
  </si>
  <si>
    <t>albicans</t>
  </si>
  <si>
    <t>echinospermum</t>
  </si>
  <si>
    <t>Galasso et al., 1996 (Ref. 277)</t>
  </si>
  <si>
    <t>geophillus</t>
  </si>
  <si>
    <t>verek</t>
  </si>
  <si>
    <t>platycarpus</t>
  </si>
  <si>
    <t>ornithopoides</t>
  </si>
  <si>
    <t>corallodendron</t>
  </si>
  <si>
    <t>cyrtoloba</t>
  </si>
  <si>
    <t>incana</t>
  </si>
  <si>
    <t>Kenton and Bennett, 1990 (Ref. 269-G)</t>
  </si>
  <si>
    <t>reticulatum</t>
  </si>
  <si>
    <t>gerrardi</t>
  </si>
  <si>
    <t>salicina</t>
  </si>
  <si>
    <t>requienii</t>
  </si>
  <si>
    <t>blakei</t>
  </si>
  <si>
    <t>albicaulis</t>
  </si>
  <si>
    <t>latrobeana</t>
  </si>
  <si>
    <t>subtriflora</t>
  </si>
  <si>
    <t>songaricum</t>
  </si>
  <si>
    <t>Ohri, 1999 (Ref. 435)</t>
  </si>
  <si>
    <t>crassicarpa</t>
  </si>
  <si>
    <t>multiflora</t>
  </si>
  <si>
    <t>luteola</t>
  </si>
  <si>
    <t>bivenosa</t>
  </si>
  <si>
    <t>hylonoma</t>
  </si>
  <si>
    <t>cytisoides</t>
  </si>
  <si>
    <t>humeana</t>
  </si>
  <si>
    <t>lysistemon</t>
  </si>
  <si>
    <t>hainiana</t>
  </si>
  <si>
    <t>uniflora</t>
  </si>
  <si>
    <t>farnesiana</t>
  </si>
  <si>
    <t>crassa</t>
  </si>
  <si>
    <t>orites</t>
  </si>
  <si>
    <t>maidenii</t>
  </si>
  <si>
    <t>bancrofti</t>
  </si>
  <si>
    <t>Dalbergia</t>
  </si>
  <si>
    <t>lanceolaria</t>
  </si>
  <si>
    <t>Hiramath et al., 2001 (Ref. 445)</t>
  </si>
  <si>
    <t>lithosperma</t>
  </si>
  <si>
    <t>curvata</t>
  </si>
  <si>
    <t>senegal</t>
  </si>
  <si>
    <t>sylvestris</t>
  </si>
  <si>
    <t>Singh et al., 1996 (Ref. 297)</t>
  </si>
  <si>
    <t>Paracalyx</t>
  </si>
  <si>
    <t>scariosa</t>
  </si>
  <si>
    <t>Flemingia</t>
  </si>
  <si>
    <t>strobilifera</t>
  </si>
  <si>
    <t>falcata</t>
  </si>
  <si>
    <t>aulacocarpa</t>
  </si>
  <si>
    <t>Archidendron</t>
  </si>
  <si>
    <t>monadelphum</t>
  </si>
  <si>
    <t>canariensis</t>
  </si>
  <si>
    <t>rueppellianum</t>
  </si>
  <si>
    <t>triseminalis</t>
  </si>
  <si>
    <t>concurrens</t>
  </si>
  <si>
    <t>Kuriyan, 1984 (Ref. 126)</t>
  </si>
  <si>
    <t>suberosa</t>
  </si>
  <si>
    <t>leiocalyx</t>
  </si>
  <si>
    <t>paniculata</t>
  </si>
  <si>
    <t>Caragana</t>
  </si>
  <si>
    <t>bracteata</t>
  </si>
  <si>
    <t>sissoo</t>
  </si>
  <si>
    <t>Eutaxia</t>
  </si>
  <si>
    <t>ligulata</t>
  </si>
  <si>
    <t>wallichii</t>
  </si>
  <si>
    <t>confertiflora</t>
  </si>
  <si>
    <t>leucanthus</t>
  </si>
  <si>
    <t>podalyriifolia</t>
  </si>
  <si>
    <t>leucophloea</t>
  </si>
  <si>
    <t>hamiltonii</t>
  </si>
  <si>
    <t>variegata</t>
  </si>
  <si>
    <t>cajanifolius</t>
  </si>
  <si>
    <t>Bennett, 1972 (Ref. 1)</t>
  </si>
  <si>
    <t>holosericea</t>
  </si>
  <si>
    <t>Millettia</t>
  </si>
  <si>
    <t>tetraptera</t>
  </si>
  <si>
    <t>resupinata</t>
  </si>
  <si>
    <t>irrorata</t>
  </si>
  <si>
    <t>pycnantha</t>
  </si>
  <si>
    <t>arborea</t>
  </si>
  <si>
    <t>Pongamia</t>
  </si>
  <si>
    <t>glabra</t>
  </si>
  <si>
    <t>angustifolia</t>
  </si>
  <si>
    <t>Bahl and Srivastava, 1987 (Ref. 236)</t>
  </si>
  <si>
    <t>fimbriata</t>
  </si>
  <si>
    <t>sissoides</t>
  </si>
  <si>
    <t>pulcherrima</t>
  </si>
  <si>
    <t>apollinea</t>
  </si>
  <si>
    <t>virginiana</t>
  </si>
  <si>
    <t>lunata</t>
  </si>
  <si>
    <t>Maxted et al., 1991 (Ref. 190)</t>
  </si>
  <si>
    <t>lineatus</t>
  </si>
  <si>
    <t>rubiginosa</t>
  </si>
  <si>
    <t>villosulicarpa</t>
  </si>
  <si>
    <t>scarabaeoides</t>
  </si>
  <si>
    <t>longispicata</t>
  </si>
  <si>
    <t>malabarica</t>
  </si>
  <si>
    <t>alpinum</t>
  </si>
  <si>
    <t>dumosus</t>
  </si>
  <si>
    <t>monantha</t>
  </si>
  <si>
    <t>Raina and Rees, 1983 (Ref. 112)</t>
  </si>
  <si>
    <t>cincinnata</t>
  </si>
  <si>
    <t>iteaphylla</t>
  </si>
  <si>
    <t>commutatus</t>
  </si>
  <si>
    <t>glutinosa</t>
  </si>
  <si>
    <t>semipilosum</t>
  </si>
  <si>
    <t>horrida</t>
  </si>
  <si>
    <t>cordata</t>
  </si>
  <si>
    <t>Raina and Bisht, 1988 (Ref. 189)</t>
  </si>
  <si>
    <t>Saraca</t>
  </si>
  <si>
    <t>ovalifolia</t>
  </si>
  <si>
    <t>mexicana</t>
  </si>
  <si>
    <t>goensis</t>
  </si>
  <si>
    <t>picta</t>
  </si>
  <si>
    <t>Rees et al., 1966 (Ref. 20)</t>
  </si>
  <si>
    <t>victoriae</t>
  </si>
  <si>
    <t>pusilla</t>
  </si>
  <si>
    <t>simsii</t>
  </si>
  <si>
    <t>adunca</t>
  </si>
  <si>
    <t>dasycarpa</t>
  </si>
  <si>
    <t>amphicarpa</t>
  </si>
  <si>
    <t>Martin and Shanks, 1966 (Ref. 19)</t>
  </si>
  <si>
    <t>eriocarpa</t>
  </si>
  <si>
    <t>Chooi WY., 1971 (Ref. 21)</t>
  </si>
  <si>
    <t>ambiguum</t>
  </si>
  <si>
    <t>africanum</t>
  </si>
  <si>
    <t>benehoavensis</t>
  </si>
  <si>
    <t>Pterospartum</t>
  </si>
  <si>
    <t>tridentatum</t>
  </si>
  <si>
    <t>Loureiro et al., 2007 (Ref. 563)</t>
  </si>
  <si>
    <t>Hedysarum</t>
  </si>
  <si>
    <t>pycnostachyum</t>
  </si>
  <si>
    <t>Akpinar and Yildiz, 1999 (Ref. 363)</t>
  </si>
  <si>
    <t>disperma</t>
  </si>
  <si>
    <t>Callimassia and Bennett, 1992 (Ref. 269-H)</t>
  </si>
  <si>
    <t>atropurpurea</t>
  </si>
  <si>
    <t>varium</t>
  </si>
  <si>
    <t>spegazinii</t>
  </si>
  <si>
    <t>Resslar et al., 1981 (Ref. 115)</t>
  </si>
  <si>
    <t>palaestina</t>
  </si>
  <si>
    <t>flexilis</t>
  </si>
  <si>
    <t>candida</t>
  </si>
  <si>
    <t>pubescens</t>
  </si>
  <si>
    <t>batizocoi</t>
  </si>
  <si>
    <t>macrocarpa</t>
  </si>
  <si>
    <t>nitidum</t>
  </si>
  <si>
    <t>pestalozzae</t>
  </si>
  <si>
    <t>hirta</t>
  </si>
  <si>
    <t>cyanosperma</t>
  </si>
  <si>
    <t>ipaensis</t>
  </si>
  <si>
    <t>aucheri</t>
  </si>
  <si>
    <t>hypogaea</t>
  </si>
  <si>
    <t>Temsch and Greilhuber, 2000 (Ref. 395)</t>
  </si>
  <si>
    <t>rigonii</t>
  </si>
  <si>
    <t>cirrhosa</t>
  </si>
  <si>
    <t>Ulex</t>
  </si>
  <si>
    <t>gallii</t>
  </si>
  <si>
    <t>Band, 1984 (Ref. 154)</t>
  </si>
  <si>
    <t>scandens</t>
  </si>
  <si>
    <t>monticola</t>
  </si>
  <si>
    <t>biennis</t>
  </si>
  <si>
    <t>pintoi</t>
  </si>
  <si>
    <t>appressipila</t>
  </si>
  <si>
    <t>stenophylla</t>
  </si>
  <si>
    <t>helodes</t>
  </si>
  <si>
    <t>cardenasii</t>
  </si>
  <si>
    <t>stenosperma</t>
  </si>
  <si>
    <t>matiensis</t>
  </si>
  <si>
    <t>Akpinar et al., 1997 (Ref. 409)</t>
  </si>
  <si>
    <t>chacoense</t>
  </si>
  <si>
    <t>correntina</t>
  </si>
  <si>
    <t>medium</t>
  </si>
  <si>
    <t>grandiflora</t>
  </si>
  <si>
    <t>rotundifolium</t>
  </si>
  <si>
    <t>miniatus</t>
  </si>
  <si>
    <t>Narayan, 1982 (Ref. 113)</t>
  </si>
  <si>
    <t>paraguariensis</t>
  </si>
  <si>
    <t>benghalensis</t>
  </si>
  <si>
    <t>qatmensis</t>
  </si>
  <si>
    <t>vogellii</t>
  </si>
  <si>
    <t>tetrasperma</t>
  </si>
  <si>
    <t>barbazitae</t>
  </si>
  <si>
    <t>burchellianum</t>
  </si>
  <si>
    <t>pumila</t>
  </si>
  <si>
    <t>europaeus</t>
  </si>
  <si>
    <t>Misset and Gourret, 1996 (Ref. 284)</t>
  </si>
  <si>
    <t>hirsuta</t>
  </si>
  <si>
    <t>elegans</t>
  </si>
  <si>
    <t>dalmatica</t>
  </si>
  <si>
    <t>cassubica</t>
  </si>
  <si>
    <t>pyrenaica</t>
  </si>
  <si>
    <t>epetiolaris</t>
  </si>
  <si>
    <t>Naranjo et al., 1998 (Ref. 415)</t>
  </si>
  <si>
    <t>ervilia</t>
  </si>
  <si>
    <t>Lens</t>
  </si>
  <si>
    <t>culinaris</t>
  </si>
  <si>
    <t>ludoviciana</t>
  </si>
  <si>
    <t>galeata</t>
  </si>
  <si>
    <t>vicioides</t>
  </si>
  <si>
    <t>incisaeformis</t>
  </si>
  <si>
    <t>Pisum</t>
  </si>
  <si>
    <t>humile</t>
  </si>
  <si>
    <t>Baranyi and Greilhuber, 1996 (Ref. 305)</t>
  </si>
  <si>
    <t>elatius</t>
  </si>
  <si>
    <t>nana</t>
  </si>
  <si>
    <t>angulatus</t>
  </si>
  <si>
    <t>Evans et al., 1972 (Ref. 7)</t>
  </si>
  <si>
    <t>bithynica</t>
  </si>
  <si>
    <t>sepium</t>
  </si>
  <si>
    <t>ramuliflora</t>
  </si>
  <si>
    <t>fulvum</t>
  </si>
  <si>
    <t>neglecta</t>
  </si>
  <si>
    <t>tenuifolia</t>
  </si>
  <si>
    <t>abyssinicum</t>
  </si>
  <si>
    <t>pampicola</t>
  </si>
  <si>
    <t>amphicarpos</t>
  </si>
  <si>
    <t>unijuga</t>
  </si>
  <si>
    <t>sativum</t>
  </si>
  <si>
    <t>ciliolatus</t>
  </si>
  <si>
    <t>alpestris</t>
  </si>
  <si>
    <t>basalticus</t>
  </si>
  <si>
    <t>Nandini et al., 1997 (Ref. 319)</t>
  </si>
  <si>
    <t>setifolius</t>
  </si>
  <si>
    <t>graminea</t>
  </si>
  <si>
    <t>inconspicuus</t>
  </si>
  <si>
    <t>vernus</t>
  </si>
  <si>
    <t>Vesely et al., 2011 (Ref. 675)</t>
  </si>
  <si>
    <t>orobus</t>
  </si>
  <si>
    <t>cracca</t>
  </si>
  <si>
    <t>cappadocica</t>
  </si>
  <si>
    <t>amurensis</t>
  </si>
  <si>
    <t>gorgoni</t>
  </si>
  <si>
    <t>pseudorobus</t>
  </si>
  <si>
    <t>venetus</t>
  </si>
  <si>
    <t>glabrata</t>
  </si>
  <si>
    <t>macrograminea</t>
  </si>
  <si>
    <t>aureus</t>
  </si>
  <si>
    <t>clymenum</t>
  </si>
  <si>
    <t>articulata</t>
  </si>
  <si>
    <t>armenius</t>
  </si>
  <si>
    <t>pseudo-cicera</t>
  </si>
  <si>
    <t>articulatus</t>
  </si>
  <si>
    <t>incurvus</t>
  </si>
  <si>
    <t>meyeri</t>
  </si>
  <si>
    <t>amoena</t>
  </si>
  <si>
    <t>Li and Liu, 1996 (Ref. 312)</t>
  </si>
  <si>
    <t>nissolia</t>
  </si>
  <si>
    <t>chloranthus</t>
  </si>
  <si>
    <t>galilaea</t>
  </si>
  <si>
    <t>Cremonini et al., 1992 (Ref. 408)</t>
  </si>
  <si>
    <t>hirticarpus</t>
  </si>
  <si>
    <t>maritimus</t>
  </si>
  <si>
    <t>assyriaca</t>
  </si>
  <si>
    <t>tigridis</t>
  </si>
  <si>
    <t>pisiformis</t>
  </si>
  <si>
    <t>blepharicarpus</t>
  </si>
  <si>
    <t>pannonica</t>
  </si>
  <si>
    <t>hyrcanica</t>
  </si>
  <si>
    <t>hybrida</t>
  </si>
  <si>
    <t>ochrus</t>
  </si>
  <si>
    <t>sphaericus</t>
  </si>
  <si>
    <t>Rees and Hazarika, 1969 (Ref. 15)</t>
  </si>
  <si>
    <t>aphaca</t>
  </si>
  <si>
    <t>dionysiensis</t>
  </si>
  <si>
    <t>cicera</t>
  </si>
  <si>
    <t>hierosolymitanus</t>
  </si>
  <si>
    <t>johannis</t>
  </si>
  <si>
    <t>annuus</t>
  </si>
  <si>
    <t>narbonensis</t>
  </si>
  <si>
    <t>lutea</t>
  </si>
  <si>
    <t>hajastana</t>
  </si>
  <si>
    <t>cassius</t>
  </si>
  <si>
    <t>spathulatus</t>
  </si>
  <si>
    <t>belinensis</t>
  </si>
  <si>
    <t>odoratus</t>
  </si>
  <si>
    <t>Murray et al., 1992 (Ref. 211)</t>
  </si>
  <si>
    <t>mulkak</t>
  </si>
  <si>
    <t>serratifolia</t>
  </si>
  <si>
    <t>hyaeniscyamus</t>
  </si>
  <si>
    <t>sylvatica</t>
  </si>
  <si>
    <t>montanus</t>
  </si>
  <si>
    <t>michauxii</t>
  </si>
  <si>
    <t>sativus</t>
  </si>
  <si>
    <t>eristalioides</t>
  </si>
  <si>
    <t>gmelinii</t>
  </si>
  <si>
    <t>Unal et al., 1995 (Ref. 412)</t>
  </si>
  <si>
    <t>tingitanus</t>
  </si>
  <si>
    <t>kalakhensis</t>
  </si>
  <si>
    <t>heterophyllus</t>
  </si>
  <si>
    <t>grandiflorus</t>
  </si>
  <si>
    <t>tuberosus</t>
  </si>
  <si>
    <t>peregrina</t>
  </si>
  <si>
    <t>laxiflorus</t>
  </si>
  <si>
    <t>melanops</t>
  </si>
  <si>
    <t>giganteus</t>
  </si>
  <si>
    <t>chrysanthus</t>
  </si>
  <si>
    <t>cirrhosus</t>
  </si>
  <si>
    <t>laevigatus</t>
  </si>
  <si>
    <t>noeana</t>
  </si>
  <si>
    <t>faba</t>
  </si>
  <si>
    <t>vestitus</t>
  </si>
  <si>
    <t xml:space="preserve">Accessed from </t>
  </si>
  <si>
    <t>selecting on leguminosae</t>
  </si>
  <si>
    <t>or on fabaceae</t>
  </si>
  <si>
    <t>http://data.kew.org/cvalues</t>
  </si>
  <si>
    <t>on 2018-12-06</t>
  </si>
  <si>
    <t>START</t>
  </si>
  <si>
    <t>END</t>
  </si>
  <si>
    <t>average</t>
  </si>
  <si>
    <t>Overall</t>
  </si>
  <si>
    <t>median</t>
  </si>
  <si>
    <t>Cercis</t>
  </si>
  <si>
    <t>canadensis</t>
  </si>
  <si>
    <t xml:space="preserve">Roberts &amp; Werner (2016)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</si>
</sst>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2" fillId="0" borderId="0" xfId="0" applyFont="1"/>
    <xf numFmtId="164" fontId="0" fillId="0" borderId="0" xfId="0" applyNumberFormat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kew.org/cvalu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DF49-A38F-544D-A0DC-753074443458}">
  <sheetPr filterMode="1"/>
  <dimension ref="A1:I724"/>
  <sheetViews>
    <sheetView workbookViewId="0">
      <pane ySplit="1" topLeftCell="A2" activePane="bottomLeft" state="frozen"/>
      <selection pane="bottomLeft" sqref="A1:I1048576"/>
    </sheetView>
  </sheetViews>
  <sheetFormatPr baseColWidth="10" defaultRowHeight="16" x14ac:dyDescent="0.2"/>
  <cols>
    <col min="1" max="1" width="15.5" bestFit="1" customWidth="1"/>
    <col min="2" max="2" width="16" bestFit="1" customWidth="1"/>
    <col min="3" max="3" width="8.6640625" bestFit="1" customWidth="1"/>
    <col min="4" max="4" width="46.83203125" bestFit="1" customWidth="1"/>
    <col min="5" max="5" width="6.1640625" bestFit="1" customWidth="1"/>
    <col min="6" max="6" width="6.5" bestFit="1" customWidth="1"/>
    <col min="7" max="7" width="4.83203125" bestFit="1" customWidth="1"/>
    <col min="8" max="8" width="11" customWidth="1"/>
    <col min="9" max="9" width="7.83203125" bestFit="1" customWidth="1"/>
  </cols>
  <sheetData>
    <row r="1" spans="1:9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830</v>
      </c>
      <c r="G1" s="2" t="s">
        <v>831</v>
      </c>
      <c r="H1" s="2" t="s">
        <v>834</v>
      </c>
      <c r="I1" s="2" t="s">
        <v>832</v>
      </c>
    </row>
    <row r="2" spans="1:9" hidden="1" x14ac:dyDescent="0.2">
      <c r="A2" t="s">
        <v>22</v>
      </c>
      <c r="B2" t="s">
        <v>23</v>
      </c>
      <c r="C2">
        <v>513</v>
      </c>
      <c r="D2" t="s">
        <v>106</v>
      </c>
      <c r="E2">
        <v>2000</v>
      </c>
      <c r="F2">
        <f t="shared" ref="F2:F65" si="0">IF(A2&lt;&gt;A1,ROW(),F1)</f>
        <v>2</v>
      </c>
      <c r="G2">
        <f t="shared" ref="G2:G65" si="1">IF(A2&lt;&gt;A3,ROW(),G3)</f>
        <v>70</v>
      </c>
      <c r="H2" t="str">
        <f ca="1">IF(AND(A2&lt;&gt;A1,A2&lt;&gt;A3),C2,IF(A2&lt;&gt;A3,MEDIAN(INDIRECT("c"&amp;F2&amp;":c"&amp;G2)),""))</f>
        <v/>
      </c>
      <c r="I2" t="str">
        <f ca="1">IF(AND(A2&lt;&gt;A1,A2&lt;&gt;A3),C2,IF(A2&lt;&gt;A3,ROUND(AVERAGE(INDIRECT("c"&amp;F2&amp;":c"&amp;G2)),0),""))</f>
        <v/>
      </c>
    </row>
    <row r="3" spans="1:9" hidden="1" x14ac:dyDescent="0.2">
      <c r="A3" t="s">
        <v>22</v>
      </c>
      <c r="B3" t="s">
        <v>191</v>
      </c>
      <c r="C3">
        <v>538</v>
      </c>
      <c r="D3" t="s">
        <v>106</v>
      </c>
      <c r="E3">
        <v>2000</v>
      </c>
      <c r="F3">
        <f t="shared" si="0"/>
        <v>2</v>
      </c>
      <c r="G3">
        <f t="shared" si="1"/>
        <v>70</v>
      </c>
      <c r="H3" t="str">
        <f t="shared" ref="H3:H66" ca="1" si="2">IF(AND(A3&lt;&gt;A2,A3&lt;&gt;A4),C3,IF(A3&lt;&gt;A4,MEDIAN(INDIRECT("c"&amp;F3&amp;":c"&amp;G3)),""))</f>
        <v/>
      </c>
      <c r="I3" t="str">
        <f t="shared" ref="I3:I66" ca="1" si="3">IF(AND(A3&lt;&gt;A2,A3&lt;&gt;A4),C3,IF(A3&lt;&gt;A4,ROUND(AVERAGE(INDIRECT("c"&amp;F3&amp;":c"&amp;G3)),0),""))</f>
        <v/>
      </c>
    </row>
    <row r="4" spans="1:9" hidden="1" x14ac:dyDescent="0.2">
      <c r="A4" t="s">
        <v>22</v>
      </c>
      <c r="B4" t="s">
        <v>192</v>
      </c>
      <c r="C4">
        <v>538</v>
      </c>
      <c r="D4" t="s">
        <v>106</v>
      </c>
      <c r="E4">
        <v>2000</v>
      </c>
      <c r="F4">
        <f t="shared" si="0"/>
        <v>2</v>
      </c>
      <c r="G4">
        <f t="shared" si="1"/>
        <v>70</v>
      </c>
      <c r="H4" t="str">
        <f t="shared" ca="1" si="2"/>
        <v/>
      </c>
      <c r="I4" t="str">
        <f t="shared" ca="1" si="3"/>
        <v/>
      </c>
    </row>
    <row r="5" spans="1:9" hidden="1" x14ac:dyDescent="0.2">
      <c r="A5" t="s">
        <v>22</v>
      </c>
      <c r="B5" t="s">
        <v>193</v>
      </c>
      <c r="C5">
        <v>538</v>
      </c>
      <c r="D5" t="s">
        <v>106</v>
      </c>
      <c r="E5">
        <v>2000</v>
      </c>
      <c r="F5">
        <f t="shared" si="0"/>
        <v>2</v>
      </c>
      <c r="G5">
        <f t="shared" si="1"/>
        <v>70</v>
      </c>
      <c r="H5" t="str">
        <f t="shared" ca="1" si="2"/>
        <v/>
      </c>
      <c r="I5" t="str">
        <f t="shared" ca="1" si="3"/>
        <v/>
      </c>
    </row>
    <row r="6" spans="1:9" hidden="1" x14ac:dyDescent="0.2">
      <c r="A6" t="s">
        <v>22</v>
      </c>
      <c r="B6" t="s">
        <v>216</v>
      </c>
      <c r="C6">
        <v>562</v>
      </c>
      <c r="D6" t="s">
        <v>106</v>
      </c>
      <c r="E6">
        <v>2000</v>
      </c>
      <c r="F6">
        <f t="shared" si="0"/>
        <v>2</v>
      </c>
      <c r="G6">
        <f t="shared" si="1"/>
        <v>70</v>
      </c>
      <c r="H6" t="str">
        <f t="shared" ca="1" si="2"/>
        <v/>
      </c>
      <c r="I6" t="str">
        <f t="shared" ca="1" si="3"/>
        <v/>
      </c>
    </row>
    <row r="7" spans="1:9" hidden="1" x14ac:dyDescent="0.2">
      <c r="A7" t="s">
        <v>22</v>
      </c>
      <c r="B7" t="s">
        <v>217</v>
      </c>
      <c r="C7">
        <v>562</v>
      </c>
      <c r="D7" t="s">
        <v>106</v>
      </c>
      <c r="E7">
        <v>2000</v>
      </c>
      <c r="F7">
        <f t="shared" si="0"/>
        <v>2</v>
      </c>
      <c r="G7">
        <f t="shared" si="1"/>
        <v>70</v>
      </c>
      <c r="H7" t="str">
        <f t="shared" ca="1" si="2"/>
        <v/>
      </c>
      <c r="I7" t="str">
        <f t="shared" ca="1" si="3"/>
        <v/>
      </c>
    </row>
    <row r="8" spans="1:9" hidden="1" x14ac:dyDescent="0.2">
      <c r="A8" t="s">
        <v>22</v>
      </c>
      <c r="B8" t="s">
        <v>237</v>
      </c>
      <c r="C8">
        <v>587</v>
      </c>
      <c r="D8" t="s">
        <v>106</v>
      </c>
      <c r="E8">
        <v>2000</v>
      </c>
      <c r="F8">
        <f t="shared" si="0"/>
        <v>2</v>
      </c>
      <c r="G8">
        <f t="shared" si="1"/>
        <v>70</v>
      </c>
      <c r="H8" t="str">
        <f t="shared" ca="1" si="2"/>
        <v/>
      </c>
      <c r="I8" t="str">
        <f t="shared" ca="1" si="3"/>
        <v/>
      </c>
    </row>
    <row r="9" spans="1:9" hidden="1" x14ac:dyDescent="0.2">
      <c r="A9" t="s">
        <v>22</v>
      </c>
      <c r="B9" t="s">
        <v>235</v>
      </c>
      <c r="C9">
        <v>587</v>
      </c>
      <c r="D9" t="s">
        <v>236</v>
      </c>
      <c r="E9">
        <v>1997</v>
      </c>
      <c r="F9">
        <f t="shared" si="0"/>
        <v>2</v>
      </c>
      <c r="G9">
        <f t="shared" si="1"/>
        <v>70</v>
      </c>
      <c r="H9" t="str">
        <f t="shared" ca="1" si="2"/>
        <v/>
      </c>
      <c r="I9" t="str">
        <f t="shared" ca="1" si="3"/>
        <v/>
      </c>
    </row>
    <row r="10" spans="1:9" hidden="1" x14ac:dyDescent="0.2">
      <c r="A10" t="s">
        <v>22</v>
      </c>
      <c r="B10" t="s">
        <v>238</v>
      </c>
      <c r="C10">
        <v>587</v>
      </c>
      <c r="D10" t="s">
        <v>106</v>
      </c>
      <c r="E10">
        <v>2000</v>
      </c>
      <c r="F10">
        <f t="shared" si="0"/>
        <v>2</v>
      </c>
      <c r="G10">
        <f t="shared" si="1"/>
        <v>70</v>
      </c>
      <c r="H10" t="str">
        <f t="shared" ca="1" si="2"/>
        <v/>
      </c>
      <c r="I10" t="str">
        <f t="shared" ca="1" si="3"/>
        <v/>
      </c>
    </row>
    <row r="11" spans="1:9" hidden="1" x14ac:dyDescent="0.2">
      <c r="A11" t="s">
        <v>22</v>
      </c>
      <c r="B11" t="s">
        <v>284</v>
      </c>
      <c r="C11">
        <v>636</v>
      </c>
      <c r="D11" t="s">
        <v>285</v>
      </c>
      <c r="E11" t="s">
        <v>11</v>
      </c>
      <c r="F11">
        <f t="shared" si="0"/>
        <v>2</v>
      </c>
      <c r="G11">
        <f t="shared" si="1"/>
        <v>70</v>
      </c>
      <c r="H11" t="str">
        <f t="shared" ca="1" si="2"/>
        <v/>
      </c>
      <c r="I11" t="str">
        <f t="shared" ca="1" si="3"/>
        <v/>
      </c>
    </row>
    <row r="12" spans="1:9" hidden="1" x14ac:dyDescent="0.2">
      <c r="A12" t="s">
        <v>22</v>
      </c>
      <c r="B12" t="s">
        <v>319</v>
      </c>
      <c r="C12">
        <v>685</v>
      </c>
      <c r="D12" t="s">
        <v>236</v>
      </c>
      <c r="E12">
        <v>1997</v>
      </c>
      <c r="F12">
        <f t="shared" si="0"/>
        <v>2</v>
      </c>
      <c r="G12">
        <f t="shared" si="1"/>
        <v>70</v>
      </c>
      <c r="H12" t="str">
        <f t="shared" ca="1" si="2"/>
        <v/>
      </c>
      <c r="I12" t="str">
        <f t="shared" ca="1" si="3"/>
        <v/>
      </c>
    </row>
    <row r="13" spans="1:9" hidden="1" x14ac:dyDescent="0.2">
      <c r="A13" t="s">
        <v>22</v>
      </c>
      <c r="B13" t="s">
        <v>320</v>
      </c>
      <c r="C13">
        <v>685</v>
      </c>
      <c r="D13" t="s">
        <v>106</v>
      </c>
      <c r="E13">
        <v>2000</v>
      </c>
      <c r="F13">
        <f t="shared" si="0"/>
        <v>2</v>
      </c>
      <c r="G13">
        <f t="shared" si="1"/>
        <v>70</v>
      </c>
      <c r="H13" t="str">
        <f t="shared" ca="1" si="2"/>
        <v/>
      </c>
      <c r="I13" t="str">
        <f t="shared" ca="1" si="3"/>
        <v/>
      </c>
    </row>
    <row r="14" spans="1:9" hidden="1" x14ac:dyDescent="0.2">
      <c r="A14" t="s">
        <v>22</v>
      </c>
      <c r="B14" t="s">
        <v>23</v>
      </c>
      <c r="C14">
        <v>685</v>
      </c>
      <c r="D14" t="s">
        <v>24</v>
      </c>
      <c r="E14">
        <v>2012</v>
      </c>
      <c r="F14">
        <f t="shared" si="0"/>
        <v>2</v>
      </c>
      <c r="G14">
        <f t="shared" si="1"/>
        <v>70</v>
      </c>
      <c r="H14" t="str">
        <f t="shared" ca="1" si="2"/>
        <v/>
      </c>
      <c r="I14" t="str">
        <f t="shared" ca="1" si="3"/>
        <v/>
      </c>
    </row>
    <row r="15" spans="1:9" hidden="1" x14ac:dyDescent="0.2">
      <c r="A15" t="s">
        <v>22</v>
      </c>
      <c r="B15" t="s">
        <v>25</v>
      </c>
      <c r="C15">
        <v>709</v>
      </c>
      <c r="D15" t="s">
        <v>7</v>
      </c>
      <c r="E15">
        <v>2012</v>
      </c>
      <c r="F15">
        <f t="shared" si="0"/>
        <v>2</v>
      </c>
      <c r="G15">
        <f t="shared" si="1"/>
        <v>70</v>
      </c>
      <c r="H15" t="str">
        <f t="shared" ca="1" si="2"/>
        <v/>
      </c>
      <c r="I15" t="str">
        <f t="shared" ca="1" si="3"/>
        <v/>
      </c>
    </row>
    <row r="16" spans="1:9" hidden="1" x14ac:dyDescent="0.2">
      <c r="A16" t="s">
        <v>22</v>
      </c>
      <c r="B16" t="s">
        <v>353</v>
      </c>
      <c r="C16">
        <v>734</v>
      </c>
      <c r="D16" t="s">
        <v>106</v>
      </c>
      <c r="E16">
        <v>2000</v>
      </c>
      <c r="F16">
        <f t="shared" si="0"/>
        <v>2</v>
      </c>
      <c r="G16">
        <f t="shared" si="1"/>
        <v>70</v>
      </c>
      <c r="H16" t="str">
        <f t="shared" ca="1" si="2"/>
        <v/>
      </c>
      <c r="I16" t="str">
        <f t="shared" ca="1" si="3"/>
        <v/>
      </c>
    </row>
    <row r="17" spans="1:9" hidden="1" x14ac:dyDescent="0.2">
      <c r="A17" t="s">
        <v>22</v>
      </c>
      <c r="B17" t="s">
        <v>355</v>
      </c>
      <c r="C17">
        <v>748</v>
      </c>
      <c r="D17" t="s">
        <v>335</v>
      </c>
      <c r="E17">
        <v>2011</v>
      </c>
      <c r="F17">
        <f t="shared" si="0"/>
        <v>2</v>
      </c>
      <c r="G17">
        <f t="shared" si="1"/>
        <v>70</v>
      </c>
      <c r="H17" t="str">
        <f t="shared" ca="1" si="2"/>
        <v/>
      </c>
      <c r="I17" t="str">
        <f t="shared" ca="1" si="3"/>
        <v/>
      </c>
    </row>
    <row r="18" spans="1:9" hidden="1" x14ac:dyDescent="0.2">
      <c r="A18" t="s">
        <v>22</v>
      </c>
      <c r="B18" t="s">
        <v>63</v>
      </c>
      <c r="C18">
        <v>782</v>
      </c>
      <c r="D18" t="s">
        <v>365</v>
      </c>
      <c r="E18">
        <v>1997</v>
      </c>
      <c r="F18">
        <f t="shared" si="0"/>
        <v>2</v>
      </c>
      <c r="G18">
        <f t="shared" si="1"/>
        <v>70</v>
      </c>
      <c r="H18" t="str">
        <f t="shared" ca="1" si="2"/>
        <v/>
      </c>
      <c r="I18" t="str">
        <f t="shared" ca="1" si="3"/>
        <v/>
      </c>
    </row>
    <row r="19" spans="1:9" hidden="1" x14ac:dyDescent="0.2">
      <c r="A19" t="s">
        <v>22</v>
      </c>
      <c r="B19" t="s">
        <v>366</v>
      </c>
      <c r="C19">
        <v>782</v>
      </c>
      <c r="D19" t="s">
        <v>106</v>
      </c>
      <c r="E19">
        <v>2000</v>
      </c>
      <c r="F19">
        <f t="shared" si="0"/>
        <v>2</v>
      </c>
      <c r="G19">
        <f t="shared" si="1"/>
        <v>70</v>
      </c>
      <c r="H19" t="str">
        <f t="shared" ca="1" si="2"/>
        <v/>
      </c>
      <c r="I19" t="str">
        <f t="shared" ca="1" si="3"/>
        <v/>
      </c>
    </row>
    <row r="20" spans="1:9" hidden="1" x14ac:dyDescent="0.2">
      <c r="A20" t="s">
        <v>22</v>
      </c>
      <c r="B20" t="s">
        <v>368</v>
      </c>
      <c r="C20">
        <v>792</v>
      </c>
      <c r="D20" t="s">
        <v>335</v>
      </c>
      <c r="E20">
        <v>2011</v>
      </c>
      <c r="F20">
        <f t="shared" si="0"/>
        <v>2</v>
      </c>
      <c r="G20">
        <f t="shared" si="1"/>
        <v>70</v>
      </c>
      <c r="H20" t="str">
        <f t="shared" ca="1" si="2"/>
        <v/>
      </c>
      <c r="I20" t="str">
        <f t="shared" ca="1" si="3"/>
        <v/>
      </c>
    </row>
    <row r="21" spans="1:9" hidden="1" x14ac:dyDescent="0.2">
      <c r="A21" t="s">
        <v>22</v>
      </c>
      <c r="B21" t="s">
        <v>369</v>
      </c>
      <c r="C21">
        <v>792</v>
      </c>
      <c r="D21" t="s">
        <v>335</v>
      </c>
      <c r="E21">
        <v>2011</v>
      </c>
      <c r="F21">
        <f t="shared" si="0"/>
        <v>2</v>
      </c>
      <c r="G21">
        <f t="shared" si="1"/>
        <v>70</v>
      </c>
      <c r="H21" t="str">
        <f t="shared" ca="1" si="2"/>
        <v/>
      </c>
      <c r="I21" t="str">
        <f t="shared" ca="1" si="3"/>
        <v/>
      </c>
    </row>
    <row r="22" spans="1:9" hidden="1" x14ac:dyDescent="0.2">
      <c r="A22" t="s">
        <v>22</v>
      </c>
      <c r="B22" t="s">
        <v>373</v>
      </c>
      <c r="C22">
        <v>807</v>
      </c>
      <c r="D22" t="s">
        <v>106</v>
      </c>
      <c r="E22">
        <v>2000</v>
      </c>
      <c r="F22">
        <f t="shared" si="0"/>
        <v>2</v>
      </c>
      <c r="G22">
        <f t="shared" si="1"/>
        <v>70</v>
      </c>
      <c r="H22" t="str">
        <f t="shared" ca="1" si="2"/>
        <v/>
      </c>
      <c r="I22" t="str">
        <f t="shared" ca="1" si="3"/>
        <v/>
      </c>
    </row>
    <row r="23" spans="1:9" hidden="1" x14ac:dyDescent="0.2">
      <c r="A23" t="s">
        <v>22</v>
      </c>
      <c r="B23" t="s">
        <v>386</v>
      </c>
      <c r="C23">
        <v>831</v>
      </c>
      <c r="D23" t="s">
        <v>106</v>
      </c>
      <c r="E23">
        <v>2000</v>
      </c>
      <c r="F23">
        <f t="shared" si="0"/>
        <v>2</v>
      </c>
      <c r="G23">
        <f t="shared" si="1"/>
        <v>70</v>
      </c>
      <c r="H23" t="str">
        <f t="shared" ca="1" si="2"/>
        <v/>
      </c>
      <c r="I23" t="str">
        <f t="shared" ca="1" si="3"/>
        <v/>
      </c>
    </row>
    <row r="24" spans="1:9" hidden="1" x14ac:dyDescent="0.2">
      <c r="A24" t="s">
        <v>22</v>
      </c>
      <c r="B24" t="s">
        <v>34</v>
      </c>
      <c r="C24">
        <v>841</v>
      </c>
      <c r="D24" t="s">
        <v>7</v>
      </c>
      <c r="E24">
        <v>2012</v>
      </c>
      <c r="F24">
        <f t="shared" si="0"/>
        <v>2</v>
      </c>
      <c r="G24">
        <f t="shared" si="1"/>
        <v>70</v>
      </c>
      <c r="H24" t="str">
        <f t="shared" ca="1" si="2"/>
        <v/>
      </c>
      <c r="I24" t="str">
        <f t="shared" ca="1" si="3"/>
        <v/>
      </c>
    </row>
    <row r="25" spans="1:9" hidden="1" x14ac:dyDescent="0.2">
      <c r="A25" t="s">
        <v>22</v>
      </c>
      <c r="B25" t="s">
        <v>391</v>
      </c>
      <c r="C25">
        <v>851</v>
      </c>
      <c r="D25" t="s">
        <v>285</v>
      </c>
      <c r="E25" t="s">
        <v>11</v>
      </c>
      <c r="F25">
        <f t="shared" si="0"/>
        <v>2</v>
      </c>
      <c r="G25">
        <f t="shared" si="1"/>
        <v>70</v>
      </c>
      <c r="H25" t="str">
        <f t="shared" ca="1" si="2"/>
        <v/>
      </c>
      <c r="I25" t="str">
        <f t="shared" ca="1" si="3"/>
        <v/>
      </c>
    </row>
    <row r="26" spans="1:9" hidden="1" x14ac:dyDescent="0.2">
      <c r="A26" t="s">
        <v>22</v>
      </c>
      <c r="B26" t="s">
        <v>403</v>
      </c>
      <c r="C26">
        <v>880</v>
      </c>
      <c r="D26" t="s">
        <v>335</v>
      </c>
      <c r="E26">
        <v>2011</v>
      </c>
      <c r="F26">
        <f t="shared" si="0"/>
        <v>2</v>
      </c>
      <c r="G26">
        <f t="shared" si="1"/>
        <v>70</v>
      </c>
      <c r="H26" t="str">
        <f t="shared" ca="1" si="2"/>
        <v/>
      </c>
      <c r="I26" t="str">
        <f t="shared" ca="1" si="3"/>
        <v/>
      </c>
    </row>
    <row r="27" spans="1:9" hidden="1" x14ac:dyDescent="0.2">
      <c r="A27" t="s">
        <v>22</v>
      </c>
      <c r="B27" t="s">
        <v>406</v>
      </c>
      <c r="C27">
        <v>895</v>
      </c>
      <c r="D27" t="s">
        <v>335</v>
      </c>
      <c r="E27">
        <v>2011</v>
      </c>
      <c r="F27">
        <f t="shared" si="0"/>
        <v>2</v>
      </c>
      <c r="G27">
        <f t="shared" si="1"/>
        <v>70</v>
      </c>
      <c r="H27" t="str">
        <f t="shared" ca="1" si="2"/>
        <v/>
      </c>
      <c r="I27" t="str">
        <f t="shared" ca="1" si="3"/>
        <v/>
      </c>
    </row>
    <row r="28" spans="1:9" hidden="1" x14ac:dyDescent="0.2">
      <c r="A28" t="s">
        <v>22</v>
      </c>
      <c r="B28" t="s">
        <v>428</v>
      </c>
      <c r="C28">
        <v>929</v>
      </c>
      <c r="D28" t="s">
        <v>106</v>
      </c>
      <c r="E28">
        <v>2000</v>
      </c>
      <c r="F28">
        <f t="shared" si="0"/>
        <v>2</v>
      </c>
      <c r="G28">
        <f t="shared" si="1"/>
        <v>70</v>
      </c>
      <c r="H28" t="str">
        <f t="shared" ca="1" si="2"/>
        <v/>
      </c>
      <c r="I28" t="str">
        <f t="shared" ca="1" si="3"/>
        <v/>
      </c>
    </row>
    <row r="29" spans="1:9" hidden="1" x14ac:dyDescent="0.2">
      <c r="A29" t="s">
        <v>22</v>
      </c>
      <c r="B29" t="s">
        <v>434</v>
      </c>
      <c r="C29">
        <v>939</v>
      </c>
      <c r="D29" t="s">
        <v>335</v>
      </c>
      <c r="E29">
        <v>2011</v>
      </c>
      <c r="F29">
        <f t="shared" si="0"/>
        <v>2</v>
      </c>
      <c r="G29">
        <f t="shared" si="1"/>
        <v>70</v>
      </c>
      <c r="H29" t="str">
        <f t="shared" ca="1" si="2"/>
        <v/>
      </c>
      <c r="I29" t="str">
        <f t="shared" ca="1" si="3"/>
        <v/>
      </c>
    </row>
    <row r="30" spans="1:9" hidden="1" x14ac:dyDescent="0.2">
      <c r="A30" t="s">
        <v>22</v>
      </c>
      <c r="B30" t="s">
        <v>456</v>
      </c>
      <c r="C30">
        <v>1051</v>
      </c>
      <c r="D30" t="s">
        <v>106</v>
      </c>
      <c r="E30">
        <v>2000</v>
      </c>
      <c r="F30">
        <f t="shared" si="0"/>
        <v>2</v>
      </c>
      <c r="G30">
        <f t="shared" si="1"/>
        <v>70</v>
      </c>
      <c r="H30" t="str">
        <f t="shared" ca="1" si="2"/>
        <v/>
      </c>
      <c r="I30" t="str">
        <f t="shared" ca="1" si="3"/>
        <v/>
      </c>
    </row>
    <row r="31" spans="1:9" hidden="1" x14ac:dyDescent="0.2">
      <c r="A31" t="s">
        <v>22</v>
      </c>
      <c r="B31" t="s">
        <v>192</v>
      </c>
      <c r="C31">
        <v>1076</v>
      </c>
      <c r="D31" t="s">
        <v>106</v>
      </c>
      <c r="E31">
        <v>2000</v>
      </c>
      <c r="F31">
        <f t="shared" si="0"/>
        <v>2</v>
      </c>
      <c r="G31">
        <f t="shared" si="1"/>
        <v>70</v>
      </c>
      <c r="H31" t="str">
        <f t="shared" ca="1" si="2"/>
        <v/>
      </c>
      <c r="I31" t="str">
        <f t="shared" ca="1" si="3"/>
        <v/>
      </c>
    </row>
    <row r="32" spans="1:9" hidden="1" x14ac:dyDescent="0.2">
      <c r="A32" t="s">
        <v>22</v>
      </c>
      <c r="B32" t="s">
        <v>23</v>
      </c>
      <c r="C32">
        <v>1076</v>
      </c>
      <c r="D32" t="s">
        <v>106</v>
      </c>
      <c r="E32">
        <v>2000</v>
      </c>
      <c r="F32">
        <f t="shared" si="0"/>
        <v>2</v>
      </c>
      <c r="G32">
        <f t="shared" si="1"/>
        <v>70</v>
      </c>
      <c r="H32" t="str">
        <f t="shared" ca="1" si="2"/>
        <v/>
      </c>
      <c r="I32" t="str">
        <f t="shared" ca="1" si="3"/>
        <v/>
      </c>
    </row>
    <row r="33" spans="1:9" hidden="1" x14ac:dyDescent="0.2">
      <c r="A33" t="s">
        <v>22</v>
      </c>
      <c r="B33" t="s">
        <v>485</v>
      </c>
      <c r="C33">
        <v>1149</v>
      </c>
      <c r="D33" t="s">
        <v>486</v>
      </c>
      <c r="E33">
        <v>2000</v>
      </c>
      <c r="F33">
        <f t="shared" si="0"/>
        <v>2</v>
      </c>
      <c r="G33">
        <f t="shared" si="1"/>
        <v>70</v>
      </c>
      <c r="H33" t="str">
        <f t="shared" ca="1" si="2"/>
        <v/>
      </c>
      <c r="I33" t="str">
        <f t="shared" ca="1" si="3"/>
        <v/>
      </c>
    </row>
    <row r="34" spans="1:9" hidden="1" x14ac:dyDescent="0.2">
      <c r="A34" t="s">
        <v>22</v>
      </c>
      <c r="B34" t="s">
        <v>192</v>
      </c>
      <c r="C34">
        <v>1174</v>
      </c>
      <c r="D34" t="s">
        <v>489</v>
      </c>
      <c r="E34">
        <v>1997</v>
      </c>
      <c r="F34">
        <f t="shared" si="0"/>
        <v>2</v>
      </c>
      <c r="G34">
        <f t="shared" si="1"/>
        <v>70</v>
      </c>
      <c r="H34" t="str">
        <f t="shared" ca="1" si="2"/>
        <v/>
      </c>
      <c r="I34" t="str">
        <f t="shared" ca="1" si="3"/>
        <v/>
      </c>
    </row>
    <row r="35" spans="1:9" hidden="1" x14ac:dyDescent="0.2">
      <c r="A35" t="s">
        <v>22</v>
      </c>
      <c r="B35" t="s">
        <v>498</v>
      </c>
      <c r="C35">
        <v>1198</v>
      </c>
      <c r="D35" t="s">
        <v>486</v>
      </c>
      <c r="E35">
        <v>2000</v>
      </c>
      <c r="F35">
        <f t="shared" si="0"/>
        <v>2</v>
      </c>
      <c r="G35">
        <f t="shared" si="1"/>
        <v>70</v>
      </c>
      <c r="H35" t="str">
        <f t="shared" ca="1" si="2"/>
        <v/>
      </c>
      <c r="I35" t="str">
        <f t="shared" ca="1" si="3"/>
        <v/>
      </c>
    </row>
    <row r="36" spans="1:9" hidden="1" x14ac:dyDescent="0.2">
      <c r="A36" t="s">
        <v>22</v>
      </c>
      <c r="B36" t="s">
        <v>391</v>
      </c>
      <c r="C36">
        <v>1237</v>
      </c>
      <c r="D36" t="s">
        <v>285</v>
      </c>
      <c r="E36" t="s">
        <v>11</v>
      </c>
      <c r="F36">
        <f t="shared" si="0"/>
        <v>2</v>
      </c>
      <c r="G36">
        <f t="shared" si="1"/>
        <v>70</v>
      </c>
      <c r="H36" t="str">
        <f t="shared" ca="1" si="2"/>
        <v/>
      </c>
      <c r="I36" t="str">
        <f t="shared" ca="1" si="3"/>
        <v/>
      </c>
    </row>
    <row r="37" spans="1:9" hidden="1" x14ac:dyDescent="0.2">
      <c r="A37" t="s">
        <v>22</v>
      </c>
      <c r="B37" t="s">
        <v>527</v>
      </c>
      <c r="C37">
        <v>1271</v>
      </c>
      <c r="D37" t="s">
        <v>489</v>
      </c>
      <c r="E37">
        <v>1997</v>
      </c>
      <c r="F37">
        <f t="shared" si="0"/>
        <v>2</v>
      </c>
      <c r="G37">
        <f t="shared" si="1"/>
        <v>70</v>
      </c>
      <c r="H37" t="str">
        <f t="shared" ca="1" si="2"/>
        <v/>
      </c>
      <c r="I37" t="str">
        <f t="shared" ca="1" si="3"/>
        <v/>
      </c>
    </row>
    <row r="38" spans="1:9" hidden="1" x14ac:dyDescent="0.2">
      <c r="A38" t="s">
        <v>22</v>
      </c>
      <c r="B38" t="s">
        <v>535</v>
      </c>
      <c r="C38">
        <v>1296</v>
      </c>
      <c r="D38" t="s">
        <v>489</v>
      </c>
      <c r="E38">
        <v>1997</v>
      </c>
      <c r="F38">
        <f t="shared" si="0"/>
        <v>2</v>
      </c>
      <c r="G38">
        <f t="shared" si="1"/>
        <v>70</v>
      </c>
      <c r="H38" t="str">
        <f t="shared" ca="1" si="2"/>
        <v/>
      </c>
      <c r="I38" t="str">
        <f t="shared" ca="1" si="3"/>
        <v/>
      </c>
    </row>
    <row r="39" spans="1:9" hidden="1" x14ac:dyDescent="0.2">
      <c r="A39" t="s">
        <v>22</v>
      </c>
      <c r="B39" t="s">
        <v>536</v>
      </c>
      <c r="C39">
        <v>1296</v>
      </c>
      <c r="D39" t="s">
        <v>489</v>
      </c>
      <c r="E39">
        <v>1997</v>
      </c>
      <c r="F39">
        <f t="shared" si="0"/>
        <v>2</v>
      </c>
      <c r="G39">
        <f t="shared" si="1"/>
        <v>70</v>
      </c>
      <c r="H39" t="str">
        <f t="shared" ca="1" si="2"/>
        <v/>
      </c>
      <c r="I39" t="str">
        <f t="shared" ca="1" si="3"/>
        <v/>
      </c>
    </row>
    <row r="40" spans="1:9" hidden="1" x14ac:dyDescent="0.2">
      <c r="A40" t="s">
        <v>22</v>
      </c>
      <c r="B40" t="s">
        <v>544</v>
      </c>
      <c r="C40">
        <v>1345</v>
      </c>
      <c r="D40" t="s">
        <v>486</v>
      </c>
      <c r="E40">
        <v>2000</v>
      </c>
      <c r="F40">
        <f t="shared" si="0"/>
        <v>2</v>
      </c>
      <c r="G40">
        <f t="shared" si="1"/>
        <v>70</v>
      </c>
      <c r="H40" t="str">
        <f t="shared" ca="1" si="2"/>
        <v/>
      </c>
      <c r="I40" t="str">
        <f t="shared" ca="1" si="3"/>
        <v/>
      </c>
    </row>
    <row r="41" spans="1:9" hidden="1" x14ac:dyDescent="0.2">
      <c r="A41" t="s">
        <v>22</v>
      </c>
      <c r="B41" t="s">
        <v>547</v>
      </c>
      <c r="C41">
        <v>1369</v>
      </c>
      <c r="D41" t="s">
        <v>489</v>
      </c>
      <c r="E41">
        <v>1997</v>
      </c>
      <c r="F41">
        <f t="shared" si="0"/>
        <v>2</v>
      </c>
      <c r="G41">
        <f t="shared" si="1"/>
        <v>70</v>
      </c>
      <c r="H41" t="str">
        <f t="shared" ca="1" si="2"/>
        <v/>
      </c>
      <c r="I41" t="str">
        <f t="shared" ca="1" si="3"/>
        <v/>
      </c>
    </row>
    <row r="42" spans="1:9" hidden="1" x14ac:dyDescent="0.2">
      <c r="A42" t="s">
        <v>22</v>
      </c>
      <c r="B42" t="s">
        <v>548</v>
      </c>
      <c r="C42">
        <v>1369</v>
      </c>
      <c r="D42" t="s">
        <v>486</v>
      </c>
      <c r="E42">
        <v>2000</v>
      </c>
      <c r="F42">
        <f t="shared" si="0"/>
        <v>2</v>
      </c>
      <c r="G42">
        <f t="shared" si="1"/>
        <v>70</v>
      </c>
      <c r="H42" t="str">
        <f t="shared" ca="1" si="2"/>
        <v/>
      </c>
      <c r="I42" t="str">
        <f t="shared" ca="1" si="3"/>
        <v/>
      </c>
    </row>
    <row r="43" spans="1:9" hidden="1" x14ac:dyDescent="0.2">
      <c r="A43" t="s">
        <v>22</v>
      </c>
      <c r="B43" t="s">
        <v>558</v>
      </c>
      <c r="C43">
        <v>1418</v>
      </c>
      <c r="D43" t="s">
        <v>486</v>
      </c>
      <c r="E43">
        <v>2000</v>
      </c>
      <c r="F43">
        <f t="shared" si="0"/>
        <v>2</v>
      </c>
      <c r="G43">
        <f t="shared" si="1"/>
        <v>70</v>
      </c>
      <c r="H43" t="str">
        <f t="shared" ca="1" si="2"/>
        <v/>
      </c>
      <c r="I43" t="str">
        <f t="shared" ca="1" si="3"/>
        <v/>
      </c>
    </row>
    <row r="44" spans="1:9" hidden="1" x14ac:dyDescent="0.2">
      <c r="A44" t="s">
        <v>22</v>
      </c>
      <c r="B44" t="s">
        <v>555</v>
      </c>
      <c r="C44">
        <v>1418</v>
      </c>
      <c r="D44" t="s">
        <v>486</v>
      </c>
      <c r="E44">
        <v>2000</v>
      </c>
      <c r="F44">
        <f t="shared" si="0"/>
        <v>2</v>
      </c>
      <c r="G44">
        <f t="shared" si="1"/>
        <v>70</v>
      </c>
      <c r="H44" t="str">
        <f t="shared" ca="1" si="2"/>
        <v/>
      </c>
      <c r="I44" t="str">
        <f t="shared" ca="1" si="3"/>
        <v/>
      </c>
    </row>
    <row r="45" spans="1:9" hidden="1" x14ac:dyDescent="0.2">
      <c r="A45" t="s">
        <v>22</v>
      </c>
      <c r="B45" t="s">
        <v>554</v>
      </c>
      <c r="C45">
        <v>1418</v>
      </c>
      <c r="D45" t="s">
        <v>489</v>
      </c>
      <c r="E45">
        <v>1997</v>
      </c>
      <c r="F45">
        <f t="shared" si="0"/>
        <v>2</v>
      </c>
      <c r="G45">
        <f t="shared" si="1"/>
        <v>70</v>
      </c>
      <c r="H45" t="str">
        <f t="shared" ca="1" si="2"/>
        <v/>
      </c>
      <c r="I45" t="str">
        <f t="shared" ca="1" si="3"/>
        <v/>
      </c>
    </row>
    <row r="46" spans="1:9" hidden="1" x14ac:dyDescent="0.2">
      <c r="A46" t="s">
        <v>22</v>
      </c>
      <c r="B46" t="s">
        <v>557</v>
      </c>
      <c r="C46">
        <v>1418</v>
      </c>
      <c r="D46" t="s">
        <v>486</v>
      </c>
      <c r="E46">
        <v>2000</v>
      </c>
      <c r="F46">
        <f t="shared" si="0"/>
        <v>2</v>
      </c>
      <c r="G46">
        <f t="shared" si="1"/>
        <v>70</v>
      </c>
      <c r="H46" t="str">
        <f t="shared" ca="1" si="2"/>
        <v/>
      </c>
      <c r="I46" t="str">
        <f t="shared" ca="1" si="3"/>
        <v/>
      </c>
    </row>
    <row r="47" spans="1:9" hidden="1" x14ac:dyDescent="0.2">
      <c r="A47" t="s">
        <v>22</v>
      </c>
      <c r="B47" t="s">
        <v>556</v>
      </c>
      <c r="C47">
        <v>1418</v>
      </c>
      <c r="D47" t="s">
        <v>486</v>
      </c>
      <c r="E47">
        <v>2000</v>
      </c>
      <c r="F47">
        <f t="shared" si="0"/>
        <v>2</v>
      </c>
      <c r="G47">
        <f t="shared" si="1"/>
        <v>70</v>
      </c>
      <c r="H47" t="str">
        <f t="shared" ca="1" si="2"/>
        <v/>
      </c>
      <c r="I47" t="str">
        <f t="shared" ca="1" si="3"/>
        <v/>
      </c>
    </row>
    <row r="48" spans="1:9" hidden="1" x14ac:dyDescent="0.2">
      <c r="A48" t="s">
        <v>22</v>
      </c>
      <c r="B48" t="s">
        <v>572</v>
      </c>
      <c r="C48">
        <v>1467</v>
      </c>
      <c r="D48" t="s">
        <v>486</v>
      </c>
      <c r="E48">
        <v>2000</v>
      </c>
      <c r="F48">
        <f t="shared" si="0"/>
        <v>2</v>
      </c>
      <c r="G48">
        <f t="shared" si="1"/>
        <v>70</v>
      </c>
      <c r="H48" t="str">
        <f t="shared" ca="1" si="2"/>
        <v/>
      </c>
      <c r="I48" t="str">
        <f t="shared" ca="1" si="3"/>
        <v/>
      </c>
    </row>
    <row r="49" spans="1:9" hidden="1" x14ac:dyDescent="0.2">
      <c r="A49" t="s">
        <v>22</v>
      </c>
      <c r="B49" t="s">
        <v>571</v>
      </c>
      <c r="C49">
        <v>1467</v>
      </c>
      <c r="D49" t="s">
        <v>486</v>
      </c>
      <c r="E49">
        <v>2000</v>
      </c>
      <c r="F49">
        <f t="shared" si="0"/>
        <v>2</v>
      </c>
      <c r="G49">
        <f t="shared" si="1"/>
        <v>70</v>
      </c>
      <c r="H49" t="str">
        <f t="shared" ca="1" si="2"/>
        <v/>
      </c>
      <c r="I49" t="str">
        <f t="shared" ca="1" si="3"/>
        <v/>
      </c>
    </row>
    <row r="50" spans="1:9" hidden="1" x14ac:dyDescent="0.2">
      <c r="A50" t="s">
        <v>22</v>
      </c>
      <c r="B50" t="s">
        <v>564</v>
      </c>
      <c r="C50">
        <v>1467</v>
      </c>
      <c r="D50" t="s">
        <v>489</v>
      </c>
      <c r="E50">
        <v>1997</v>
      </c>
      <c r="F50">
        <f t="shared" si="0"/>
        <v>2</v>
      </c>
      <c r="G50">
        <f t="shared" si="1"/>
        <v>70</v>
      </c>
      <c r="H50" t="str">
        <f t="shared" ca="1" si="2"/>
        <v/>
      </c>
      <c r="I50" t="str">
        <f t="shared" ca="1" si="3"/>
        <v/>
      </c>
    </row>
    <row r="51" spans="1:9" hidden="1" x14ac:dyDescent="0.2">
      <c r="A51" t="s">
        <v>22</v>
      </c>
      <c r="B51" t="s">
        <v>578</v>
      </c>
      <c r="C51">
        <v>1491</v>
      </c>
      <c r="D51" t="s">
        <v>486</v>
      </c>
      <c r="E51">
        <v>2000</v>
      </c>
      <c r="F51">
        <f t="shared" si="0"/>
        <v>2</v>
      </c>
      <c r="G51">
        <f t="shared" si="1"/>
        <v>70</v>
      </c>
      <c r="H51" t="str">
        <f t="shared" ca="1" si="2"/>
        <v/>
      </c>
      <c r="I51" t="str">
        <f t="shared" ca="1" si="3"/>
        <v/>
      </c>
    </row>
    <row r="52" spans="1:9" hidden="1" x14ac:dyDescent="0.2">
      <c r="A52" t="s">
        <v>22</v>
      </c>
      <c r="B52" t="s">
        <v>581</v>
      </c>
      <c r="C52">
        <v>1540</v>
      </c>
      <c r="D52" t="s">
        <v>486</v>
      </c>
      <c r="E52">
        <v>2000</v>
      </c>
      <c r="F52">
        <f t="shared" si="0"/>
        <v>2</v>
      </c>
      <c r="G52">
        <f t="shared" si="1"/>
        <v>70</v>
      </c>
      <c r="H52" t="str">
        <f t="shared" ca="1" si="2"/>
        <v/>
      </c>
      <c r="I52" t="str">
        <f t="shared" ca="1" si="3"/>
        <v/>
      </c>
    </row>
    <row r="53" spans="1:9" hidden="1" x14ac:dyDescent="0.2">
      <c r="A53" t="s">
        <v>22</v>
      </c>
      <c r="B53" t="s">
        <v>63</v>
      </c>
      <c r="C53">
        <v>1560</v>
      </c>
      <c r="D53" t="s">
        <v>64</v>
      </c>
      <c r="E53">
        <v>2012</v>
      </c>
      <c r="F53">
        <f t="shared" si="0"/>
        <v>2</v>
      </c>
      <c r="G53">
        <f t="shared" si="1"/>
        <v>70</v>
      </c>
      <c r="H53" t="str">
        <f t="shared" ca="1" si="2"/>
        <v/>
      </c>
      <c r="I53" t="str">
        <f t="shared" ca="1" si="3"/>
        <v/>
      </c>
    </row>
    <row r="54" spans="1:9" hidden="1" x14ac:dyDescent="0.2">
      <c r="A54" t="s">
        <v>22</v>
      </c>
      <c r="B54" t="s">
        <v>587</v>
      </c>
      <c r="C54">
        <v>1589</v>
      </c>
      <c r="D54" t="s">
        <v>489</v>
      </c>
      <c r="E54">
        <v>1997</v>
      </c>
      <c r="F54">
        <f t="shared" si="0"/>
        <v>2</v>
      </c>
      <c r="G54">
        <f t="shared" si="1"/>
        <v>70</v>
      </c>
      <c r="H54" t="str">
        <f t="shared" ca="1" si="2"/>
        <v/>
      </c>
      <c r="I54" t="str">
        <f t="shared" ca="1" si="3"/>
        <v/>
      </c>
    </row>
    <row r="55" spans="1:9" hidden="1" x14ac:dyDescent="0.2">
      <c r="A55" t="s">
        <v>22</v>
      </c>
      <c r="B55" t="s">
        <v>591</v>
      </c>
      <c r="C55">
        <v>1614</v>
      </c>
      <c r="D55" t="s">
        <v>486</v>
      </c>
      <c r="E55">
        <v>2000</v>
      </c>
      <c r="F55">
        <f t="shared" si="0"/>
        <v>2</v>
      </c>
      <c r="G55">
        <f t="shared" si="1"/>
        <v>70</v>
      </c>
      <c r="H55" t="str">
        <f t="shared" ca="1" si="2"/>
        <v/>
      </c>
      <c r="I55" t="str">
        <f t="shared" ca="1" si="3"/>
        <v/>
      </c>
    </row>
    <row r="56" spans="1:9" hidden="1" x14ac:dyDescent="0.2">
      <c r="A56" t="s">
        <v>22</v>
      </c>
      <c r="B56" t="s">
        <v>580</v>
      </c>
      <c r="C56">
        <v>1614</v>
      </c>
      <c r="D56" t="s">
        <v>489</v>
      </c>
      <c r="E56">
        <v>1997</v>
      </c>
      <c r="F56">
        <f t="shared" si="0"/>
        <v>2</v>
      </c>
      <c r="G56">
        <f t="shared" si="1"/>
        <v>70</v>
      </c>
      <c r="H56" t="str">
        <f t="shared" ca="1" si="2"/>
        <v/>
      </c>
      <c r="I56" t="str">
        <f t="shared" ca="1" si="3"/>
        <v/>
      </c>
    </row>
    <row r="57" spans="1:9" hidden="1" x14ac:dyDescent="0.2">
      <c r="A57" t="s">
        <v>22</v>
      </c>
      <c r="B57" t="s">
        <v>592</v>
      </c>
      <c r="C57">
        <v>1638</v>
      </c>
      <c r="D57" t="s">
        <v>489</v>
      </c>
      <c r="E57">
        <v>1997</v>
      </c>
      <c r="F57">
        <f t="shared" si="0"/>
        <v>2</v>
      </c>
      <c r="G57">
        <f t="shared" si="1"/>
        <v>70</v>
      </c>
      <c r="H57" t="str">
        <f t="shared" ca="1" si="2"/>
        <v/>
      </c>
      <c r="I57" t="str">
        <f t="shared" ca="1" si="3"/>
        <v/>
      </c>
    </row>
    <row r="58" spans="1:9" hidden="1" x14ac:dyDescent="0.2">
      <c r="A58" t="s">
        <v>22</v>
      </c>
      <c r="B58" t="s">
        <v>391</v>
      </c>
      <c r="C58">
        <v>1667</v>
      </c>
      <c r="D58" t="s">
        <v>285</v>
      </c>
      <c r="E58" t="s">
        <v>11</v>
      </c>
      <c r="F58">
        <f t="shared" si="0"/>
        <v>2</v>
      </c>
      <c r="G58">
        <f t="shared" si="1"/>
        <v>70</v>
      </c>
      <c r="H58" t="str">
        <f t="shared" ca="1" si="2"/>
        <v/>
      </c>
      <c r="I58" t="str">
        <f t="shared" ca="1" si="3"/>
        <v/>
      </c>
    </row>
    <row r="59" spans="1:9" hidden="1" x14ac:dyDescent="0.2">
      <c r="A59" t="s">
        <v>22</v>
      </c>
      <c r="B59" t="s">
        <v>597</v>
      </c>
      <c r="C59">
        <v>1712</v>
      </c>
      <c r="D59" t="s">
        <v>486</v>
      </c>
      <c r="E59">
        <v>2000</v>
      </c>
      <c r="F59">
        <f t="shared" si="0"/>
        <v>2</v>
      </c>
      <c r="G59">
        <f t="shared" si="1"/>
        <v>70</v>
      </c>
      <c r="H59" t="str">
        <f t="shared" ca="1" si="2"/>
        <v/>
      </c>
      <c r="I59" t="str">
        <f t="shared" ca="1" si="3"/>
        <v/>
      </c>
    </row>
    <row r="60" spans="1:9" hidden="1" x14ac:dyDescent="0.2">
      <c r="A60" t="s">
        <v>22</v>
      </c>
      <c r="B60" t="s">
        <v>404</v>
      </c>
      <c r="C60">
        <v>1736</v>
      </c>
      <c r="D60" t="s">
        <v>489</v>
      </c>
      <c r="E60">
        <v>1997</v>
      </c>
      <c r="F60">
        <f t="shared" si="0"/>
        <v>2</v>
      </c>
      <c r="G60">
        <f t="shared" si="1"/>
        <v>70</v>
      </c>
      <c r="H60" t="str">
        <f t="shared" ca="1" si="2"/>
        <v/>
      </c>
      <c r="I60" t="str">
        <f t="shared" ca="1" si="3"/>
        <v/>
      </c>
    </row>
    <row r="61" spans="1:9" hidden="1" x14ac:dyDescent="0.2">
      <c r="A61" t="s">
        <v>22</v>
      </c>
      <c r="B61" t="s">
        <v>601</v>
      </c>
      <c r="C61">
        <v>1736</v>
      </c>
      <c r="D61" t="s">
        <v>486</v>
      </c>
      <c r="E61">
        <v>2000</v>
      </c>
      <c r="F61">
        <f t="shared" si="0"/>
        <v>2</v>
      </c>
      <c r="G61">
        <f t="shared" si="1"/>
        <v>70</v>
      </c>
      <c r="H61" t="str">
        <f t="shared" ca="1" si="2"/>
        <v/>
      </c>
      <c r="I61" t="str">
        <f t="shared" ca="1" si="3"/>
        <v/>
      </c>
    </row>
    <row r="62" spans="1:9" hidden="1" x14ac:dyDescent="0.2">
      <c r="A62" t="s">
        <v>22</v>
      </c>
      <c r="B62" t="s">
        <v>602</v>
      </c>
      <c r="C62">
        <v>1736</v>
      </c>
      <c r="D62" t="s">
        <v>486</v>
      </c>
      <c r="E62">
        <v>2000</v>
      </c>
      <c r="F62">
        <f t="shared" si="0"/>
        <v>2</v>
      </c>
      <c r="G62">
        <f t="shared" si="1"/>
        <v>70</v>
      </c>
      <c r="H62" t="str">
        <f t="shared" ca="1" si="2"/>
        <v/>
      </c>
      <c r="I62" t="str">
        <f t="shared" ca="1" si="3"/>
        <v/>
      </c>
    </row>
    <row r="63" spans="1:9" hidden="1" x14ac:dyDescent="0.2">
      <c r="A63" t="s">
        <v>22</v>
      </c>
      <c r="B63" t="s">
        <v>608</v>
      </c>
      <c r="C63">
        <v>1760</v>
      </c>
      <c r="D63" t="s">
        <v>486</v>
      </c>
      <c r="E63">
        <v>2000</v>
      </c>
      <c r="F63">
        <f t="shared" si="0"/>
        <v>2</v>
      </c>
      <c r="G63">
        <f t="shared" si="1"/>
        <v>70</v>
      </c>
      <c r="H63" t="str">
        <f t="shared" ca="1" si="2"/>
        <v/>
      </c>
      <c r="I63" t="str">
        <f t="shared" ca="1" si="3"/>
        <v/>
      </c>
    </row>
    <row r="64" spans="1:9" hidden="1" x14ac:dyDescent="0.2">
      <c r="A64" t="s">
        <v>22</v>
      </c>
      <c r="B64" t="s">
        <v>619</v>
      </c>
      <c r="C64">
        <v>1834</v>
      </c>
      <c r="D64" t="s">
        <v>486</v>
      </c>
      <c r="E64">
        <v>2000</v>
      </c>
      <c r="F64">
        <f t="shared" si="0"/>
        <v>2</v>
      </c>
      <c r="G64">
        <f t="shared" si="1"/>
        <v>70</v>
      </c>
      <c r="H64" t="str">
        <f t="shared" ca="1" si="2"/>
        <v/>
      </c>
      <c r="I64" t="str">
        <f t="shared" ca="1" si="3"/>
        <v/>
      </c>
    </row>
    <row r="65" spans="1:9" hidden="1" x14ac:dyDescent="0.2">
      <c r="A65" t="s">
        <v>22</v>
      </c>
      <c r="B65" t="s">
        <v>428</v>
      </c>
      <c r="C65">
        <v>1858</v>
      </c>
      <c r="D65" t="s">
        <v>489</v>
      </c>
      <c r="E65">
        <v>1997</v>
      </c>
      <c r="F65">
        <f t="shared" si="0"/>
        <v>2</v>
      </c>
      <c r="G65">
        <f t="shared" si="1"/>
        <v>70</v>
      </c>
      <c r="H65" t="str">
        <f t="shared" ca="1" si="2"/>
        <v/>
      </c>
      <c r="I65" t="str">
        <f t="shared" ca="1" si="3"/>
        <v/>
      </c>
    </row>
    <row r="66" spans="1:9" hidden="1" x14ac:dyDescent="0.2">
      <c r="A66" t="s">
        <v>22</v>
      </c>
      <c r="B66" t="s">
        <v>625</v>
      </c>
      <c r="C66">
        <v>1883</v>
      </c>
      <c r="D66" t="s">
        <v>486</v>
      </c>
      <c r="E66">
        <v>2000</v>
      </c>
      <c r="F66">
        <f t="shared" ref="F66:F129" si="4">IF(A66&lt;&gt;A65,ROW(),F65)</f>
        <v>2</v>
      </c>
      <c r="G66">
        <f t="shared" ref="G66:G129" si="5">IF(A66&lt;&gt;A67,ROW(),G67)</f>
        <v>70</v>
      </c>
      <c r="H66" t="str">
        <f t="shared" ca="1" si="2"/>
        <v/>
      </c>
      <c r="I66" t="str">
        <f t="shared" ca="1" si="3"/>
        <v/>
      </c>
    </row>
    <row r="67" spans="1:9" hidden="1" x14ac:dyDescent="0.2">
      <c r="A67" t="s">
        <v>22</v>
      </c>
      <c r="B67" t="s">
        <v>626</v>
      </c>
      <c r="C67">
        <v>1883</v>
      </c>
      <c r="D67" t="s">
        <v>486</v>
      </c>
      <c r="E67">
        <v>2000</v>
      </c>
      <c r="F67">
        <f t="shared" si="4"/>
        <v>2</v>
      </c>
      <c r="G67">
        <f t="shared" si="5"/>
        <v>70</v>
      </c>
      <c r="H67" t="str">
        <f t="shared" ref="H67:H130" ca="1" si="6">IF(AND(A67&lt;&gt;A66,A67&lt;&gt;A68),C67,IF(A67&lt;&gt;A68,MEDIAN(INDIRECT("c"&amp;F67&amp;":c"&amp;G67)),""))</f>
        <v/>
      </c>
      <c r="I67" t="str">
        <f t="shared" ref="I67:I130" ca="1" si="7">IF(AND(A67&lt;&gt;A66,A67&lt;&gt;A68),C67,IF(A67&lt;&gt;A68,ROUND(AVERAGE(INDIRECT("c"&amp;F67&amp;":c"&amp;G67)),0),""))</f>
        <v/>
      </c>
    </row>
    <row r="68" spans="1:9" hidden="1" x14ac:dyDescent="0.2">
      <c r="A68" t="s">
        <v>22</v>
      </c>
      <c r="B68" t="s">
        <v>23</v>
      </c>
      <c r="C68">
        <v>2005</v>
      </c>
      <c r="D68" t="s">
        <v>489</v>
      </c>
      <c r="E68">
        <v>1997</v>
      </c>
      <c r="F68">
        <f t="shared" si="4"/>
        <v>2</v>
      </c>
      <c r="G68">
        <f t="shared" si="5"/>
        <v>70</v>
      </c>
      <c r="H68" t="str">
        <f t="shared" ca="1" si="6"/>
        <v/>
      </c>
      <c r="I68" t="str">
        <f t="shared" ca="1" si="7"/>
        <v/>
      </c>
    </row>
    <row r="69" spans="1:9" hidden="1" x14ac:dyDescent="0.2">
      <c r="A69" t="s">
        <v>22</v>
      </c>
      <c r="B69" t="s">
        <v>639</v>
      </c>
      <c r="C69">
        <v>2005</v>
      </c>
      <c r="D69" t="s">
        <v>489</v>
      </c>
      <c r="E69">
        <v>1997</v>
      </c>
      <c r="F69">
        <f t="shared" si="4"/>
        <v>2</v>
      </c>
      <c r="G69">
        <f t="shared" si="5"/>
        <v>70</v>
      </c>
      <c r="H69" t="str">
        <f t="shared" ca="1" si="6"/>
        <v/>
      </c>
      <c r="I69" t="str">
        <f t="shared" ca="1" si="7"/>
        <v/>
      </c>
    </row>
    <row r="70" spans="1:9" x14ac:dyDescent="0.2">
      <c r="A70" t="s">
        <v>22</v>
      </c>
      <c r="B70" t="s">
        <v>641</v>
      </c>
      <c r="C70">
        <v>2054</v>
      </c>
      <c r="D70" t="s">
        <v>486</v>
      </c>
      <c r="E70">
        <v>2000</v>
      </c>
      <c r="F70">
        <f t="shared" si="4"/>
        <v>2</v>
      </c>
      <c r="G70">
        <f t="shared" si="5"/>
        <v>70</v>
      </c>
      <c r="H70">
        <f t="shared" ca="1" si="6"/>
        <v>1237</v>
      </c>
      <c r="I70">
        <f t="shared" ca="1" si="7"/>
        <v>1193</v>
      </c>
    </row>
    <row r="71" spans="1:9" hidden="1" x14ac:dyDescent="0.2">
      <c r="A71" t="s">
        <v>303</v>
      </c>
      <c r="B71" t="s">
        <v>304</v>
      </c>
      <c r="C71">
        <v>665</v>
      </c>
      <c r="D71" t="s">
        <v>109</v>
      </c>
      <c r="E71" t="s">
        <v>11</v>
      </c>
      <c r="F71">
        <f t="shared" si="4"/>
        <v>71</v>
      </c>
      <c r="G71">
        <f t="shared" si="5"/>
        <v>72</v>
      </c>
      <c r="H71" t="str">
        <f t="shared" ca="1" si="6"/>
        <v/>
      </c>
      <c r="I71" t="str">
        <f t="shared" ca="1" si="7"/>
        <v/>
      </c>
    </row>
    <row r="72" spans="1:9" x14ac:dyDescent="0.2">
      <c r="A72" t="s">
        <v>303</v>
      </c>
      <c r="B72" t="s">
        <v>308</v>
      </c>
      <c r="C72">
        <v>680</v>
      </c>
      <c r="D72" t="s">
        <v>109</v>
      </c>
      <c r="E72" t="s">
        <v>11</v>
      </c>
      <c r="F72">
        <f t="shared" si="4"/>
        <v>71</v>
      </c>
      <c r="G72">
        <f t="shared" si="5"/>
        <v>72</v>
      </c>
      <c r="H72">
        <f t="shared" ca="1" si="6"/>
        <v>672.5</v>
      </c>
      <c r="I72">
        <f t="shared" ca="1" si="7"/>
        <v>673</v>
      </c>
    </row>
    <row r="73" spans="1:9" hidden="1" x14ac:dyDescent="0.2">
      <c r="A73" t="s">
        <v>378</v>
      </c>
      <c r="B73" t="s">
        <v>379</v>
      </c>
      <c r="C73">
        <v>826</v>
      </c>
      <c r="D73" t="s">
        <v>255</v>
      </c>
      <c r="E73">
        <v>2011</v>
      </c>
      <c r="F73">
        <f t="shared" si="4"/>
        <v>73</v>
      </c>
      <c r="G73">
        <f t="shared" si="5"/>
        <v>74</v>
      </c>
      <c r="H73" t="str">
        <f t="shared" ca="1" si="6"/>
        <v/>
      </c>
      <c r="I73" t="str">
        <f t="shared" ca="1" si="7"/>
        <v/>
      </c>
    </row>
    <row r="74" spans="1:9" x14ac:dyDescent="0.2">
      <c r="A74" t="s">
        <v>378</v>
      </c>
      <c r="B74" t="s">
        <v>396</v>
      </c>
      <c r="C74">
        <v>875</v>
      </c>
      <c r="D74" t="s">
        <v>255</v>
      </c>
      <c r="E74">
        <v>2011</v>
      </c>
      <c r="F74">
        <f t="shared" si="4"/>
        <v>73</v>
      </c>
      <c r="G74">
        <f t="shared" si="5"/>
        <v>74</v>
      </c>
      <c r="H74">
        <f t="shared" ca="1" si="6"/>
        <v>850.5</v>
      </c>
      <c r="I74">
        <f t="shared" ca="1" si="7"/>
        <v>851</v>
      </c>
    </row>
    <row r="75" spans="1:9" hidden="1" x14ac:dyDescent="0.2">
      <c r="A75" t="s">
        <v>478</v>
      </c>
      <c r="B75" t="s">
        <v>479</v>
      </c>
      <c r="C75">
        <v>1125</v>
      </c>
      <c r="D75" t="s">
        <v>236</v>
      </c>
      <c r="E75">
        <v>1997</v>
      </c>
      <c r="F75">
        <f t="shared" si="4"/>
        <v>75</v>
      </c>
      <c r="G75">
        <f t="shared" si="5"/>
        <v>76</v>
      </c>
      <c r="H75" t="str">
        <f t="shared" ca="1" si="6"/>
        <v/>
      </c>
      <c r="I75" t="str">
        <f t="shared" ca="1" si="7"/>
        <v/>
      </c>
    </row>
    <row r="76" spans="1:9" x14ac:dyDescent="0.2">
      <c r="A76" t="s">
        <v>478</v>
      </c>
      <c r="B76" t="s">
        <v>520</v>
      </c>
      <c r="C76">
        <v>1247</v>
      </c>
      <c r="D76" t="s">
        <v>236</v>
      </c>
      <c r="E76">
        <v>1997</v>
      </c>
      <c r="F76">
        <f t="shared" si="4"/>
        <v>75</v>
      </c>
      <c r="G76">
        <f t="shared" si="5"/>
        <v>76</v>
      </c>
      <c r="H76">
        <f t="shared" ca="1" si="6"/>
        <v>1186</v>
      </c>
      <c r="I76">
        <f t="shared" ca="1" si="7"/>
        <v>1186</v>
      </c>
    </row>
    <row r="77" spans="1:9" hidden="1" x14ac:dyDescent="0.2">
      <c r="A77" t="s">
        <v>19</v>
      </c>
      <c r="B77" t="s">
        <v>129</v>
      </c>
      <c r="C77">
        <v>465</v>
      </c>
      <c r="D77" t="s">
        <v>130</v>
      </c>
      <c r="E77">
        <v>1991</v>
      </c>
      <c r="F77">
        <f t="shared" si="4"/>
        <v>77</v>
      </c>
      <c r="G77">
        <f t="shared" si="5"/>
        <v>78</v>
      </c>
      <c r="H77" t="str">
        <f t="shared" ca="1" si="6"/>
        <v/>
      </c>
      <c r="I77" t="str">
        <f t="shared" ca="1" si="7"/>
        <v/>
      </c>
    </row>
    <row r="78" spans="1:9" x14ac:dyDescent="0.2">
      <c r="A78" t="s">
        <v>19</v>
      </c>
      <c r="B78" t="s">
        <v>20</v>
      </c>
      <c r="C78">
        <v>655</v>
      </c>
      <c r="D78" t="s">
        <v>21</v>
      </c>
      <c r="E78">
        <v>2012</v>
      </c>
      <c r="F78">
        <f t="shared" si="4"/>
        <v>77</v>
      </c>
      <c r="G78">
        <f t="shared" si="5"/>
        <v>78</v>
      </c>
      <c r="H78">
        <f t="shared" ca="1" si="6"/>
        <v>560</v>
      </c>
      <c r="I78">
        <f t="shared" ca="1" si="7"/>
        <v>560</v>
      </c>
    </row>
    <row r="79" spans="1:9" hidden="1" x14ac:dyDescent="0.2">
      <c r="A79" t="s">
        <v>510</v>
      </c>
      <c r="B79" t="s">
        <v>511</v>
      </c>
      <c r="C79">
        <v>1240</v>
      </c>
      <c r="D79" t="s">
        <v>512</v>
      </c>
      <c r="E79" t="s">
        <v>11</v>
      </c>
      <c r="F79">
        <f t="shared" si="4"/>
        <v>79</v>
      </c>
      <c r="G79">
        <f t="shared" si="5"/>
        <v>101</v>
      </c>
      <c r="H79" t="str">
        <f t="shared" ca="1" si="6"/>
        <v/>
      </c>
      <c r="I79" t="str">
        <f t="shared" ca="1" si="7"/>
        <v/>
      </c>
    </row>
    <row r="80" spans="1:9" hidden="1" x14ac:dyDescent="0.2">
      <c r="A80" t="s">
        <v>510</v>
      </c>
      <c r="B80" t="s">
        <v>565</v>
      </c>
      <c r="C80">
        <v>1467</v>
      </c>
      <c r="D80" t="s">
        <v>566</v>
      </c>
      <c r="E80">
        <v>1997</v>
      </c>
      <c r="F80">
        <f t="shared" si="4"/>
        <v>79</v>
      </c>
      <c r="G80">
        <f t="shared" si="5"/>
        <v>101</v>
      </c>
      <c r="H80" t="str">
        <f t="shared" ca="1" si="6"/>
        <v/>
      </c>
      <c r="I80" t="str">
        <f t="shared" ca="1" si="7"/>
        <v/>
      </c>
    </row>
    <row r="81" spans="1:9" hidden="1" x14ac:dyDescent="0.2">
      <c r="A81" t="s">
        <v>510</v>
      </c>
      <c r="B81" t="s">
        <v>577</v>
      </c>
      <c r="C81">
        <v>1491</v>
      </c>
      <c r="D81" t="s">
        <v>566</v>
      </c>
      <c r="E81">
        <v>1997</v>
      </c>
      <c r="F81">
        <f t="shared" si="4"/>
        <v>79</v>
      </c>
      <c r="G81">
        <f t="shared" si="5"/>
        <v>101</v>
      </c>
      <c r="H81" t="str">
        <f t="shared" ca="1" si="6"/>
        <v/>
      </c>
      <c r="I81" t="str">
        <f t="shared" ca="1" si="7"/>
        <v/>
      </c>
    </row>
    <row r="82" spans="1:9" hidden="1" x14ac:dyDescent="0.2">
      <c r="A82" t="s">
        <v>510</v>
      </c>
      <c r="B82" t="s">
        <v>617</v>
      </c>
      <c r="C82">
        <v>1834</v>
      </c>
      <c r="D82" t="s">
        <v>566</v>
      </c>
      <c r="E82">
        <v>1997</v>
      </c>
      <c r="F82">
        <f t="shared" si="4"/>
        <v>79</v>
      </c>
      <c r="G82">
        <f t="shared" si="5"/>
        <v>101</v>
      </c>
      <c r="H82" t="str">
        <f t="shared" ca="1" si="6"/>
        <v/>
      </c>
      <c r="I82" t="str">
        <f t="shared" ca="1" si="7"/>
        <v/>
      </c>
    </row>
    <row r="83" spans="1:9" hidden="1" x14ac:dyDescent="0.2">
      <c r="A83" t="s">
        <v>510</v>
      </c>
      <c r="B83" t="s">
        <v>640</v>
      </c>
      <c r="C83">
        <v>2054</v>
      </c>
      <c r="D83" t="s">
        <v>566</v>
      </c>
      <c r="E83">
        <v>1997</v>
      </c>
      <c r="F83">
        <f t="shared" si="4"/>
        <v>79</v>
      </c>
      <c r="G83">
        <f t="shared" si="5"/>
        <v>101</v>
      </c>
      <c r="H83" t="str">
        <f t="shared" ca="1" si="6"/>
        <v/>
      </c>
      <c r="I83" t="str">
        <f t="shared" ca="1" si="7"/>
        <v/>
      </c>
    </row>
    <row r="84" spans="1:9" hidden="1" x14ac:dyDescent="0.2">
      <c r="A84" t="s">
        <v>510</v>
      </c>
      <c r="B84" t="s">
        <v>661</v>
      </c>
      <c r="C84">
        <v>2445</v>
      </c>
      <c r="D84" t="s">
        <v>662</v>
      </c>
      <c r="E84">
        <v>1991</v>
      </c>
      <c r="F84">
        <f t="shared" si="4"/>
        <v>79</v>
      </c>
      <c r="G84">
        <f t="shared" si="5"/>
        <v>101</v>
      </c>
      <c r="H84" t="str">
        <f t="shared" ca="1" si="6"/>
        <v/>
      </c>
      <c r="I84" t="str">
        <f t="shared" ca="1" si="7"/>
        <v/>
      </c>
    </row>
    <row r="85" spans="1:9" hidden="1" x14ac:dyDescent="0.2">
      <c r="A85" t="s">
        <v>510</v>
      </c>
      <c r="B85" t="s">
        <v>667</v>
      </c>
      <c r="C85">
        <v>2616</v>
      </c>
      <c r="D85" t="s">
        <v>566</v>
      </c>
      <c r="E85">
        <v>1997</v>
      </c>
      <c r="F85">
        <f t="shared" si="4"/>
        <v>79</v>
      </c>
      <c r="G85">
        <f t="shared" si="5"/>
        <v>101</v>
      </c>
      <c r="H85" t="str">
        <f t="shared" ca="1" si="6"/>
        <v/>
      </c>
      <c r="I85" t="str">
        <f t="shared" ca="1" si="7"/>
        <v/>
      </c>
    </row>
    <row r="86" spans="1:9" hidden="1" x14ac:dyDescent="0.2">
      <c r="A86" t="s">
        <v>510</v>
      </c>
      <c r="B86" t="s">
        <v>673</v>
      </c>
      <c r="C86">
        <v>2763</v>
      </c>
      <c r="D86" t="s">
        <v>566</v>
      </c>
      <c r="E86">
        <v>1997</v>
      </c>
      <c r="F86">
        <f t="shared" si="4"/>
        <v>79</v>
      </c>
      <c r="G86">
        <f t="shared" si="5"/>
        <v>101</v>
      </c>
      <c r="H86" t="str">
        <f t="shared" ca="1" si="6"/>
        <v/>
      </c>
      <c r="I86" t="str">
        <f t="shared" ca="1" si="7"/>
        <v/>
      </c>
    </row>
    <row r="87" spans="1:9" hidden="1" x14ac:dyDescent="0.2">
      <c r="A87" t="s">
        <v>510</v>
      </c>
      <c r="B87" t="s">
        <v>675</v>
      </c>
      <c r="C87">
        <v>2807</v>
      </c>
      <c r="D87" t="s">
        <v>676</v>
      </c>
      <c r="E87" t="s">
        <v>11</v>
      </c>
      <c r="F87">
        <f t="shared" si="4"/>
        <v>79</v>
      </c>
      <c r="G87">
        <f t="shared" si="5"/>
        <v>101</v>
      </c>
      <c r="H87" t="str">
        <f t="shared" ca="1" si="6"/>
        <v/>
      </c>
      <c r="I87" t="str">
        <f t="shared" ca="1" si="7"/>
        <v/>
      </c>
    </row>
    <row r="88" spans="1:9" hidden="1" x14ac:dyDescent="0.2">
      <c r="A88" t="s">
        <v>510</v>
      </c>
      <c r="B88" t="s">
        <v>677</v>
      </c>
      <c r="C88">
        <v>2812</v>
      </c>
      <c r="D88" t="s">
        <v>566</v>
      </c>
      <c r="E88">
        <v>1997</v>
      </c>
      <c r="F88">
        <f t="shared" si="4"/>
        <v>79</v>
      </c>
      <c r="G88">
        <f t="shared" si="5"/>
        <v>101</v>
      </c>
      <c r="H88" t="str">
        <f t="shared" ca="1" si="6"/>
        <v/>
      </c>
      <c r="I88" t="str">
        <f t="shared" ca="1" si="7"/>
        <v/>
      </c>
    </row>
    <row r="89" spans="1:9" hidden="1" x14ac:dyDescent="0.2">
      <c r="A89" t="s">
        <v>510</v>
      </c>
      <c r="B89" t="s">
        <v>683</v>
      </c>
      <c r="C89">
        <v>2885</v>
      </c>
      <c r="D89" t="s">
        <v>676</v>
      </c>
      <c r="E89" t="s">
        <v>11</v>
      </c>
      <c r="F89">
        <f t="shared" si="4"/>
        <v>79</v>
      </c>
      <c r="G89">
        <f t="shared" si="5"/>
        <v>101</v>
      </c>
      <c r="H89" t="str">
        <f t="shared" ca="1" si="6"/>
        <v/>
      </c>
      <c r="I89" t="str">
        <f t="shared" ca="1" si="7"/>
        <v/>
      </c>
    </row>
    <row r="90" spans="1:9" hidden="1" x14ac:dyDescent="0.2">
      <c r="A90" t="s">
        <v>510</v>
      </c>
      <c r="B90" t="s">
        <v>685</v>
      </c>
      <c r="C90">
        <v>2910</v>
      </c>
      <c r="D90" t="s">
        <v>566</v>
      </c>
      <c r="E90">
        <v>1997</v>
      </c>
      <c r="F90">
        <f t="shared" si="4"/>
        <v>79</v>
      </c>
      <c r="G90">
        <f t="shared" si="5"/>
        <v>101</v>
      </c>
      <c r="H90" t="str">
        <f t="shared" ca="1" si="6"/>
        <v/>
      </c>
      <c r="I90" t="str">
        <f t="shared" ca="1" si="7"/>
        <v/>
      </c>
    </row>
    <row r="91" spans="1:9" hidden="1" x14ac:dyDescent="0.2">
      <c r="A91" t="s">
        <v>510</v>
      </c>
      <c r="B91" t="s">
        <v>686</v>
      </c>
      <c r="C91">
        <v>2934</v>
      </c>
      <c r="D91" t="s">
        <v>566</v>
      </c>
      <c r="E91">
        <v>1997</v>
      </c>
      <c r="F91">
        <f t="shared" si="4"/>
        <v>79</v>
      </c>
      <c r="G91">
        <f t="shared" si="5"/>
        <v>101</v>
      </c>
      <c r="H91" t="str">
        <f t="shared" ca="1" si="6"/>
        <v/>
      </c>
      <c r="I91" t="str">
        <f t="shared" ca="1" si="7"/>
        <v/>
      </c>
    </row>
    <row r="92" spans="1:9" hidden="1" x14ac:dyDescent="0.2">
      <c r="A92" t="s">
        <v>510</v>
      </c>
      <c r="B92" t="s">
        <v>687</v>
      </c>
      <c r="C92">
        <v>2958</v>
      </c>
      <c r="D92" t="s">
        <v>566</v>
      </c>
      <c r="E92">
        <v>1997</v>
      </c>
      <c r="F92">
        <f t="shared" si="4"/>
        <v>79</v>
      </c>
      <c r="G92">
        <f t="shared" si="5"/>
        <v>101</v>
      </c>
      <c r="H92" t="str">
        <f t="shared" ca="1" si="6"/>
        <v/>
      </c>
      <c r="I92" t="str">
        <f t="shared" ca="1" si="7"/>
        <v/>
      </c>
    </row>
    <row r="93" spans="1:9" hidden="1" x14ac:dyDescent="0.2">
      <c r="A93" t="s">
        <v>510</v>
      </c>
      <c r="B93" t="s">
        <v>689</v>
      </c>
      <c r="C93">
        <v>2983</v>
      </c>
      <c r="D93" t="s">
        <v>566</v>
      </c>
      <c r="E93">
        <v>1997</v>
      </c>
      <c r="F93">
        <f t="shared" si="4"/>
        <v>79</v>
      </c>
      <c r="G93">
        <f t="shared" si="5"/>
        <v>101</v>
      </c>
      <c r="H93" t="str">
        <f t="shared" ca="1" si="6"/>
        <v/>
      </c>
      <c r="I93" t="str">
        <f t="shared" ca="1" si="7"/>
        <v/>
      </c>
    </row>
    <row r="94" spans="1:9" hidden="1" x14ac:dyDescent="0.2">
      <c r="A94" t="s">
        <v>510</v>
      </c>
      <c r="B94" t="s">
        <v>688</v>
      </c>
      <c r="C94">
        <v>2983</v>
      </c>
      <c r="D94" t="s">
        <v>566</v>
      </c>
      <c r="E94">
        <v>1997</v>
      </c>
      <c r="F94">
        <f t="shared" si="4"/>
        <v>79</v>
      </c>
      <c r="G94">
        <f t="shared" si="5"/>
        <v>101</v>
      </c>
      <c r="H94" t="str">
        <f t="shared" ca="1" si="6"/>
        <v/>
      </c>
      <c r="I94" t="str">
        <f t="shared" ca="1" si="7"/>
        <v/>
      </c>
    </row>
    <row r="95" spans="1:9" hidden="1" x14ac:dyDescent="0.2">
      <c r="A95" t="s">
        <v>510</v>
      </c>
      <c r="B95" t="s">
        <v>690</v>
      </c>
      <c r="C95">
        <v>2983</v>
      </c>
      <c r="D95" t="s">
        <v>566</v>
      </c>
      <c r="E95">
        <v>1997</v>
      </c>
      <c r="F95">
        <f t="shared" si="4"/>
        <v>79</v>
      </c>
      <c r="G95">
        <f t="shared" si="5"/>
        <v>101</v>
      </c>
      <c r="H95" t="str">
        <f t="shared" ca="1" si="6"/>
        <v/>
      </c>
      <c r="I95" t="str">
        <f t="shared" ca="1" si="7"/>
        <v/>
      </c>
    </row>
    <row r="96" spans="1:9" hidden="1" x14ac:dyDescent="0.2">
      <c r="A96" t="s">
        <v>510</v>
      </c>
      <c r="B96" t="s">
        <v>691</v>
      </c>
      <c r="C96">
        <v>3007</v>
      </c>
      <c r="D96" t="s">
        <v>566</v>
      </c>
      <c r="E96">
        <v>1997</v>
      </c>
      <c r="F96">
        <f t="shared" si="4"/>
        <v>79</v>
      </c>
      <c r="G96">
        <f t="shared" si="5"/>
        <v>101</v>
      </c>
      <c r="H96" t="str">
        <f t="shared" ca="1" si="6"/>
        <v/>
      </c>
      <c r="I96" t="str">
        <f t="shared" ca="1" si="7"/>
        <v/>
      </c>
    </row>
    <row r="97" spans="1:9" hidden="1" x14ac:dyDescent="0.2">
      <c r="A97" t="s">
        <v>510</v>
      </c>
      <c r="B97" t="s">
        <v>693</v>
      </c>
      <c r="C97">
        <v>3105</v>
      </c>
      <c r="D97" t="s">
        <v>566</v>
      </c>
      <c r="E97">
        <v>1997</v>
      </c>
      <c r="F97">
        <f t="shared" si="4"/>
        <v>79</v>
      </c>
      <c r="G97">
        <f t="shared" si="5"/>
        <v>101</v>
      </c>
      <c r="H97" t="str">
        <f t="shared" ca="1" si="6"/>
        <v/>
      </c>
      <c r="I97" t="str">
        <f t="shared" ca="1" si="7"/>
        <v/>
      </c>
    </row>
    <row r="98" spans="1:9" hidden="1" x14ac:dyDescent="0.2">
      <c r="A98" t="s">
        <v>510</v>
      </c>
      <c r="B98" t="s">
        <v>694</v>
      </c>
      <c r="C98">
        <v>3130</v>
      </c>
      <c r="D98" t="s">
        <v>566</v>
      </c>
      <c r="E98">
        <v>1997</v>
      </c>
      <c r="F98">
        <f t="shared" si="4"/>
        <v>79</v>
      </c>
      <c r="G98">
        <f t="shared" si="5"/>
        <v>101</v>
      </c>
      <c r="H98" t="str">
        <f t="shared" ca="1" si="6"/>
        <v/>
      </c>
      <c r="I98" t="str">
        <f t="shared" ca="1" si="7"/>
        <v/>
      </c>
    </row>
    <row r="99" spans="1:9" hidden="1" x14ac:dyDescent="0.2">
      <c r="A99" t="s">
        <v>510</v>
      </c>
      <c r="B99" t="s">
        <v>515</v>
      </c>
      <c r="C99">
        <v>3203</v>
      </c>
      <c r="D99" t="s">
        <v>566</v>
      </c>
      <c r="E99">
        <v>1997</v>
      </c>
      <c r="F99">
        <f t="shared" si="4"/>
        <v>79</v>
      </c>
      <c r="G99">
        <f t="shared" si="5"/>
        <v>101</v>
      </c>
      <c r="H99" t="str">
        <f t="shared" ca="1" si="6"/>
        <v/>
      </c>
      <c r="I99" t="str">
        <f t="shared" ca="1" si="7"/>
        <v/>
      </c>
    </row>
    <row r="100" spans="1:9" hidden="1" x14ac:dyDescent="0.2">
      <c r="A100" t="s">
        <v>510</v>
      </c>
      <c r="B100" t="s">
        <v>700</v>
      </c>
      <c r="C100">
        <v>3374</v>
      </c>
      <c r="D100" t="s">
        <v>566</v>
      </c>
      <c r="E100">
        <v>1997</v>
      </c>
      <c r="F100">
        <f t="shared" si="4"/>
        <v>79</v>
      </c>
      <c r="G100">
        <f t="shared" si="5"/>
        <v>101</v>
      </c>
      <c r="H100" t="str">
        <f t="shared" ca="1" si="6"/>
        <v/>
      </c>
      <c r="I100" t="str">
        <f t="shared" ca="1" si="7"/>
        <v/>
      </c>
    </row>
    <row r="101" spans="1:9" x14ac:dyDescent="0.2">
      <c r="A101" t="s">
        <v>510</v>
      </c>
      <c r="B101" t="s">
        <v>758</v>
      </c>
      <c r="C101">
        <v>5697</v>
      </c>
      <c r="D101" t="s">
        <v>566</v>
      </c>
      <c r="E101">
        <v>1997</v>
      </c>
      <c r="F101">
        <f t="shared" si="4"/>
        <v>79</v>
      </c>
      <c r="G101">
        <f t="shared" si="5"/>
        <v>101</v>
      </c>
      <c r="H101">
        <f t="shared" ca="1" si="6"/>
        <v>2910</v>
      </c>
      <c r="I101">
        <f t="shared" ca="1" si="7"/>
        <v>2769</v>
      </c>
    </row>
    <row r="102" spans="1:9" x14ac:dyDescent="0.2">
      <c r="A102" t="s">
        <v>573</v>
      </c>
      <c r="B102" t="s">
        <v>574</v>
      </c>
      <c r="C102">
        <v>1467</v>
      </c>
      <c r="D102" t="s">
        <v>109</v>
      </c>
      <c r="E102" t="s">
        <v>11</v>
      </c>
      <c r="F102">
        <f t="shared" si="4"/>
        <v>102</v>
      </c>
      <c r="G102">
        <f t="shared" si="5"/>
        <v>102</v>
      </c>
      <c r="H102">
        <f t="shared" ca="1" si="6"/>
        <v>1467</v>
      </c>
      <c r="I102">
        <f t="shared" ca="1" si="7"/>
        <v>1467</v>
      </c>
    </row>
    <row r="103" spans="1:9" hidden="1" x14ac:dyDescent="0.2">
      <c r="A103" t="s">
        <v>66</v>
      </c>
      <c r="B103" t="s">
        <v>67</v>
      </c>
      <c r="C103">
        <v>1712</v>
      </c>
      <c r="D103" t="s">
        <v>21</v>
      </c>
      <c r="E103">
        <v>2012</v>
      </c>
      <c r="F103">
        <f t="shared" si="4"/>
        <v>103</v>
      </c>
      <c r="G103">
        <f t="shared" si="5"/>
        <v>104</v>
      </c>
      <c r="H103" t="str">
        <f t="shared" ca="1" si="6"/>
        <v/>
      </c>
      <c r="I103" t="str">
        <f t="shared" ca="1" si="7"/>
        <v/>
      </c>
    </row>
    <row r="104" spans="1:9" x14ac:dyDescent="0.2">
      <c r="A104" t="s">
        <v>66</v>
      </c>
      <c r="B104" t="s">
        <v>74</v>
      </c>
      <c r="C104">
        <v>2024</v>
      </c>
      <c r="D104" t="s">
        <v>21</v>
      </c>
      <c r="E104">
        <v>2012</v>
      </c>
      <c r="F104">
        <f t="shared" si="4"/>
        <v>103</v>
      </c>
      <c r="G104">
        <f t="shared" si="5"/>
        <v>104</v>
      </c>
      <c r="H104">
        <f t="shared" ca="1" si="6"/>
        <v>1868</v>
      </c>
      <c r="I104">
        <f t="shared" ca="1" si="7"/>
        <v>1868</v>
      </c>
    </row>
    <row r="105" spans="1:9" hidden="1" x14ac:dyDescent="0.2">
      <c r="A105" t="s">
        <v>26</v>
      </c>
      <c r="B105" t="s">
        <v>27</v>
      </c>
      <c r="C105">
        <v>709</v>
      </c>
      <c r="D105" t="s">
        <v>21</v>
      </c>
      <c r="E105">
        <v>2012</v>
      </c>
      <c r="F105">
        <f t="shared" si="4"/>
        <v>105</v>
      </c>
      <c r="G105">
        <f t="shared" si="5"/>
        <v>107</v>
      </c>
      <c r="H105" t="str">
        <f t="shared" ca="1" si="6"/>
        <v/>
      </c>
      <c r="I105" t="str">
        <f t="shared" ca="1" si="7"/>
        <v/>
      </c>
    </row>
    <row r="106" spans="1:9" hidden="1" x14ac:dyDescent="0.2">
      <c r="A106" t="s">
        <v>26</v>
      </c>
      <c r="B106" t="s">
        <v>28</v>
      </c>
      <c r="C106">
        <v>734</v>
      </c>
      <c r="D106" t="s">
        <v>29</v>
      </c>
      <c r="E106">
        <v>2012</v>
      </c>
      <c r="F106">
        <f t="shared" si="4"/>
        <v>105</v>
      </c>
      <c r="G106">
        <f t="shared" si="5"/>
        <v>107</v>
      </c>
      <c r="H106" t="str">
        <f t="shared" ca="1" si="6"/>
        <v/>
      </c>
      <c r="I106" t="str">
        <f t="shared" ca="1" si="7"/>
        <v/>
      </c>
    </row>
    <row r="107" spans="1:9" x14ac:dyDescent="0.2">
      <c r="A107" t="s">
        <v>26</v>
      </c>
      <c r="B107" t="s">
        <v>54</v>
      </c>
      <c r="C107">
        <v>1120</v>
      </c>
      <c r="D107" t="s">
        <v>21</v>
      </c>
      <c r="E107">
        <v>2012</v>
      </c>
      <c r="F107">
        <f t="shared" si="4"/>
        <v>105</v>
      </c>
      <c r="G107">
        <f t="shared" si="5"/>
        <v>107</v>
      </c>
      <c r="H107">
        <f t="shared" ca="1" si="6"/>
        <v>734</v>
      </c>
      <c r="I107">
        <f t="shared" ca="1" si="7"/>
        <v>854</v>
      </c>
    </row>
    <row r="108" spans="1:9" hidden="1" x14ac:dyDescent="0.2">
      <c r="A108" t="s">
        <v>224</v>
      </c>
      <c r="B108" t="s">
        <v>225</v>
      </c>
      <c r="C108">
        <v>582</v>
      </c>
      <c r="D108" t="s">
        <v>203</v>
      </c>
      <c r="E108">
        <v>2011</v>
      </c>
      <c r="F108">
        <f t="shared" si="4"/>
        <v>108</v>
      </c>
      <c r="G108">
        <f t="shared" si="5"/>
        <v>113</v>
      </c>
      <c r="H108" t="str">
        <f t="shared" ca="1" si="6"/>
        <v/>
      </c>
      <c r="I108" t="str">
        <f t="shared" ca="1" si="7"/>
        <v/>
      </c>
    </row>
    <row r="109" spans="1:9" hidden="1" x14ac:dyDescent="0.2">
      <c r="A109" t="s">
        <v>224</v>
      </c>
      <c r="B109" t="s">
        <v>228</v>
      </c>
      <c r="C109">
        <v>587</v>
      </c>
      <c r="D109" t="s">
        <v>229</v>
      </c>
      <c r="E109">
        <v>1995</v>
      </c>
      <c r="F109">
        <f t="shared" si="4"/>
        <v>108</v>
      </c>
      <c r="G109">
        <f t="shared" si="5"/>
        <v>113</v>
      </c>
      <c r="H109" t="str">
        <f t="shared" ca="1" si="6"/>
        <v/>
      </c>
      <c r="I109" t="str">
        <f t="shared" ca="1" si="7"/>
        <v/>
      </c>
    </row>
    <row r="110" spans="1:9" hidden="1" x14ac:dyDescent="0.2">
      <c r="A110" t="s">
        <v>224</v>
      </c>
      <c r="B110" t="s">
        <v>264</v>
      </c>
      <c r="C110">
        <v>611</v>
      </c>
      <c r="D110" t="s">
        <v>109</v>
      </c>
      <c r="E110" t="s">
        <v>11</v>
      </c>
      <c r="F110">
        <f t="shared" si="4"/>
        <v>108</v>
      </c>
      <c r="G110">
        <f t="shared" si="5"/>
        <v>113</v>
      </c>
      <c r="H110" t="str">
        <f t="shared" ca="1" si="6"/>
        <v/>
      </c>
      <c r="I110" t="str">
        <f t="shared" ca="1" si="7"/>
        <v/>
      </c>
    </row>
    <row r="111" spans="1:9" hidden="1" x14ac:dyDescent="0.2">
      <c r="A111" t="s">
        <v>224</v>
      </c>
      <c r="B111" t="s">
        <v>265</v>
      </c>
      <c r="C111">
        <v>619</v>
      </c>
      <c r="D111" t="s">
        <v>109</v>
      </c>
      <c r="E111" t="s">
        <v>11</v>
      </c>
      <c r="F111">
        <f t="shared" si="4"/>
        <v>108</v>
      </c>
      <c r="G111">
        <f t="shared" si="5"/>
        <v>113</v>
      </c>
      <c r="H111" t="str">
        <f t="shared" ca="1" si="6"/>
        <v/>
      </c>
      <c r="I111" t="str">
        <f t="shared" ca="1" si="7"/>
        <v/>
      </c>
    </row>
    <row r="112" spans="1:9" hidden="1" x14ac:dyDescent="0.2">
      <c r="A112" t="s">
        <v>224</v>
      </c>
      <c r="B112" t="s">
        <v>287</v>
      </c>
      <c r="C112">
        <v>641</v>
      </c>
      <c r="D112" t="s">
        <v>203</v>
      </c>
      <c r="E112">
        <v>2011</v>
      </c>
      <c r="F112">
        <f t="shared" si="4"/>
        <v>108</v>
      </c>
      <c r="G112">
        <f t="shared" si="5"/>
        <v>113</v>
      </c>
      <c r="H112" t="str">
        <f t="shared" ca="1" si="6"/>
        <v/>
      </c>
      <c r="I112" t="str">
        <f t="shared" ca="1" si="7"/>
        <v/>
      </c>
    </row>
    <row r="113" spans="1:9" x14ac:dyDescent="0.2">
      <c r="A113" t="s">
        <v>224</v>
      </c>
      <c r="B113" t="s">
        <v>332</v>
      </c>
      <c r="C113">
        <v>699</v>
      </c>
      <c r="D113" t="s">
        <v>203</v>
      </c>
      <c r="E113">
        <v>2011</v>
      </c>
      <c r="F113">
        <f t="shared" si="4"/>
        <v>108</v>
      </c>
      <c r="G113">
        <f t="shared" si="5"/>
        <v>113</v>
      </c>
      <c r="H113">
        <f t="shared" ca="1" si="6"/>
        <v>615</v>
      </c>
      <c r="I113">
        <f t="shared" ca="1" si="7"/>
        <v>623</v>
      </c>
    </row>
    <row r="114" spans="1:9" x14ac:dyDescent="0.2">
      <c r="A114" t="s">
        <v>110</v>
      </c>
      <c r="B114" t="s">
        <v>111</v>
      </c>
      <c r="C114">
        <v>416</v>
      </c>
      <c r="D114" t="s">
        <v>104</v>
      </c>
      <c r="E114">
        <v>1995</v>
      </c>
      <c r="F114">
        <f t="shared" si="4"/>
        <v>114</v>
      </c>
      <c r="G114">
        <f t="shared" si="5"/>
        <v>114</v>
      </c>
      <c r="H114">
        <f t="shared" ca="1" si="6"/>
        <v>416</v>
      </c>
      <c r="I114">
        <f t="shared" ca="1" si="7"/>
        <v>416</v>
      </c>
    </row>
    <row r="115" spans="1:9" x14ac:dyDescent="0.2">
      <c r="A115" t="s">
        <v>145</v>
      </c>
      <c r="B115" t="s">
        <v>146</v>
      </c>
      <c r="C115">
        <v>488</v>
      </c>
      <c r="D115" t="s">
        <v>147</v>
      </c>
      <c r="E115">
        <v>2011</v>
      </c>
      <c r="F115">
        <f t="shared" si="4"/>
        <v>115</v>
      </c>
      <c r="G115">
        <f t="shared" si="5"/>
        <v>115</v>
      </c>
      <c r="H115">
        <f t="shared" ca="1" si="6"/>
        <v>488</v>
      </c>
      <c r="I115">
        <f t="shared" ca="1" si="7"/>
        <v>488</v>
      </c>
    </row>
    <row r="116" spans="1:9" x14ac:dyDescent="0.2">
      <c r="A116" t="s">
        <v>202</v>
      </c>
      <c r="B116" t="s">
        <v>40</v>
      </c>
      <c r="C116">
        <v>548</v>
      </c>
      <c r="D116" t="s">
        <v>203</v>
      </c>
      <c r="E116">
        <v>2011</v>
      </c>
      <c r="F116">
        <f t="shared" si="4"/>
        <v>116</v>
      </c>
      <c r="G116">
        <f t="shared" si="5"/>
        <v>116</v>
      </c>
      <c r="H116">
        <f t="shared" ca="1" si="6"/>
        <v>548</v>
      </c>
      <c r="I116">
        <f t="shared" ca="1" si="7"/>
        <v>548</v>
      </c>
    </row>
    <row r="117" spans="1:9" hidden="1" x14ac:dyDescent="0.2">
      <c r="A117" t="s">
        <v>384</v>
      </c>
      <c r="B117" t="s">
        <v>385</v>
      </c>
      <c r="C117">
        <v>831</v>
      </c>
      <c r="D117" t="s">
        <v>236</v>
      </c>
      <c r="E117">
        <v>1997</v>
      </c>
      <c r="F117">
        <f t="shared" si="4"/>
        <v>117</v>
      </c>
      <c r="G117">
        <f t="shared" si="5"/>
        <v>119</v>
      </c>
      <c r="H117" t="str">
        <f t="shared" ca="1" si="6"/>
        <v/>
      </c>
      <c r="I117" t="str">
        <f t="shared" ca="1" si="7"/>
        <v/>
      </c>
    </row>
    <row r="118" spans="1:9" hidden="1" x14ac:dyDescent="0.2">
      <c r="A118" t="s">
        <v>384</v>
      </c>
      <c r="B118" t="s">
        <v>610</v>
      </c>
      <c r="C118">
        <v>1760</v>
      </c>
      <c r="D118" t="s">
        <v>203</v>
      </c>
      <c r="E118">
        <v>2011</v>
      </c>
      <c r="F118">
        <f t="shared" si="4"/>
        <v>117</v>
      </c>
      <c r="G118">
        <f t="shared" si="5"/>
        <v>119</v>
      </c>
      <c r="H118" t="str">
        <f t="shared" ca="1" si="6"/>
        <v/>
      </c>
      <c r="I118" t="str">
        <f t="shared" ca="1" si="7"/>
        <v/>
      </c>
    </row>
    <row r="119" spans="1:9" x14ac:dyDescent="0.2">
      <c r="A119" t="s">
        <v>384</v>
      </c>
      <c r="B119" t="s">
        <v>635</v>
      </c>
      <c r="C119">
        <v>1958</v>
      </c>
      <c r="D119" t="s">
        <v>203</v>
      </c>
      <c r="E119">
        <v>2011</v>
      </c>
      <c r="F119">
        <f t="shared" si="4"/>
        <v>117</v>
      </c>
      <c r="G119">
        <f t="shared" si="5"/>
        <v>119</v>
      </c>
      <c r="H119">
        <f t="shared" ca="1" si="6"/>
        <v>1760</v>
      </c>
      <c r="I119">
        <f t="shared" ca="1" si="7"/>
        <v>1516</v>
      </c>
    </row>
    <row r="120" spans="1:9" hidden="1" x14ac:dyDescent="0.2">
      <c r="A120" t="s">
        <v>370</v>
      </c>
      <c r="B120" t="s">
        <v>371</v>
      </c>
      <c r="C120">
        <v>802</v>
      </c>
      <c r="D120" t="s">
        <v>372</v>
      </c>
      <c r="E120" t="s">
        <v>11</v>
      </c>
      <c r="F120">
        <f t="shared" si="4"/>
        <v>120</v>
      </c>
      <c r="G120">
        <f t="shared" si="5"/>
        <v>130</v>
      </c>
      <c r="H120" t="str">
        <f t="shared" ca="1" si="6"/>
        <v/>
      </c>
      <c r="I120" t="str">
        <f t="shared" ca="1" si="7"/>
        <v/>
      </c>
    </row>
    <row r="121" spans="1:9" hidden="1" x14ac:dyDescent="0.2">
      <c r="A121" t="s">
        <v>370</v>
      </c>
      <c r="B121" t="s">
        <v>394</v>
      </c>
      <c r="C121">
        <v>856</v>
      </c>
      <c r="D121" t="s">
        <v>96</v>
      </c>
      <c r="E121">
        <v>1976</v>
      </c>
      <c r="F121">
        <f t="shared" si="4"/>
        <v>120</v>
      </c>
      <c r="G121">
        <f t="shared" si="5"/>
        <v>130</v>
      </c>
      <c r="H121" t="str">
        <f t="shared" ca="1" si="6"/>
        <v/>
      </c>
      <c r="I121" t="str">
        <f t="shared" ca="1" si="7"/>
        <v/>
      </c>
    </row>
    <row r="122" spans="1:9" hidden="1" x14ac:dyDescent="0.2">
      <c r="A122" t="s">
        <v>370</v>
      </c>
      <c r="B122" t="s">
        <v>481</v>
      </c>
      <c r="C122">
        <v>1149</v>
      </c>
      <c r="D122" t="s">
        <v>482</v>
      </c>
      <c r="E122">
        <v>1997</v>
      </c>
      <c r="F122">
        <f t="shared" si="4"/>
        <v>120</v>
      </c>
      <c r="G122">
        <f t="shared" si="5"/>
        <v>130</v>
      </c>
      <c r="H122" t="str">
        <f t="shared" ca="1" si="6"/>
        <v/>
      </c>
      <c r="I122" t="str">
        <f t="shared" ca="1" si="7"/>
        <v/>
      </c>
    </row>
    <row r="123" spans="1:9" hidden="1" x14ac:dyDescent="0.2">
      <c r="A123" t="s">
        <v>370</v>
      </c>
      <c r="B123" t="s">
        <v>523</v>
      </c>
      <c r="C123">
        <v>1257</v>
      </c>
      <c r="D123" t="s">
        <v>372</v>
      </c>
      <c r="E123" t="s">
        <v>11</v>
      </c>
      <c r="F123">
        <f t="shared" si="4"/>
        <v>120</v>
      </c>
      <c r="G123">
        <f t="shared" si="5"/>
        <v>130</v>
      </c>
      <c r="H123" t="str">
        <f t="shared" ca="1" si="6"/>
        <v/>
      </c>
      <c r="I123" t="str">
        <f t="shared" ca="1" si="7"/>
        <v/>
      </c>
    </row>
    <row r="124" spans="1:9" hidden="1" x14ac:dyDescent="0.2">
      <c r="A124" t="s">
        <v>370</v>
      </c>
      <c r="B124" t="s">
        <v>528</v>
      </c>
      <c r="C124">
        <v>1271</v>
      </c>
      <c r="D124" t="s">
        <v>482</v>
      </c>
      <c r="E124">
        <v>1997</v>
      </c>
      <c r="F124">
        <f t="shared" si="4"/>
        <v>120</v>
      </c>
      <c r="G124">
        <f t="shared" si="5"/>
        <v>130</v>
      </c>
      <c r="H124" t="str">
        <f t="shared" ca="1" si="6"/>
        <v/>
      </c>
      <c r="I124" t="str">
        <f t="shared" ca="1" si="7"/>
        <v/>
      </c>
    </row>
    <row r="125" spans="1:9" hidden="1" x14ac:dyDescent="0.2">
      <c r="A125" t="s">
        <v>370</v>
      </c>
      <c r="B125" t="s">
        <v>336</v>
      </c>
      <c r="C125">
        <v>1411</v>
      </c>
      <c r="D125" t="s">
        <v>372</v>
      </c>
      <c r="E125" t="s">
        <v>11</v>
      </c>
      <c r="F125">
        <f t="shared" si="4"/>
        <v>120</v>
      </c>
      <c r="G125">
        <f t="shared" si="5"/>
        <v>130</v>
      </c>
      <c r="H125" t="str">
        <f t="shared" ca="1" si="6"/>
        <v/>
      </c>
      <c r="I125" t="str">
        <f t="shared" ca="1" si="7"/>
        <v/>
      </c>
    </row>
    <row r="126" spans="1:9" hidden="1" x14ac:dyDescent="0.2">
      <c r="A126" t="s">
        <v>370</v>
      </c>
      <c r="B126" t="s">
        <v>595</v>
      </c>
      <c r="C126">
        <v>1687</v>
      </c>
      <c r="D126" t="s">
        <v>482</v>
      </c>
      <c r="E126">
        <v>1997</v>
      </c>
      <c r="F126">
        <f t="shared" si="4"/>
        <v>120</v>
      </c>
      <c r="G126">
        <f t="shared" si="5"/>
        <v>130</v>
      </c>
      <c r="H126" t="str">
        <f t="shared" ca="1" si="6"/>
        <v/>
      </c>
      <c r="I126" t="str">
        <f t="shared" ca="1" si="7"/>
        <v/>
      </c>
    </row>
    <row r="127" spans="1:9" hidden="1" x14ac:dyDescent="0.2">
      <c r="A127" t="s">
        <v>370</v>
      </c>
      <c r="B127" t="s">
        <v>615</v>
      </c>
      <c r="C127">
        <v>1785</v>
      </c>
      <c r="D127" t="s">
        <v>482</v>
      </c>
      <c r="E127">
        <v>1997</v>
      </c>
      <c r="F127">
        <f t="shared" si="4"/>
        <v>120</v>
      </c>
      <c r="G127">
        <f t="shared" si="5"/>
        <v>130</v>
      </c>
      <c r="H127" t="str">
        <f t="shared" ca="1" si="6"/>
        <v/>
      </c>
      <c r="I127" t="str">
        <f t="shared" ca="1" si="7"/>
        <v/>
      </c>
    </row>
    <row r="128" spans="1:9" hidden="1" x14ac:dyDescent="0.2">
      <c r="A128" t="s">
        <v>370</v>
      </c>
      <c r="B128" t="s">
        <v>618</v>
      </c>
      <c r="C128">
        <v>1834</v>
      </c>
      <c r="D128" t="s">
        <v>482</v>
      </c>
      <c r="E128">
        <v>1997</v>
      </c>
      <c r="F128">
        <f t="shared" si="4"/>
        <v>120</v>
      </c>
      <c r="G128">
        <f t="shared" si="5"/>
        <v>130</v>
      </c>
      <c r="H128" t="str">
        <f t="shared" ca="1" si="6"/>
        <v/>
      </c>
      <c r="I128" t="str">
        <f t="shared" ca="1" si="7"/>
        <v/>
      </c>
    </row>
    <row r="129" spans="1:9" hidden="1" x14ac:dyDescent="0.2">
      <c r="A129" t="s">
        <v>370</v>
      </c>
      <c r="B129" t="s">
        <v>636</v>
      </c>
      <c r="C129">
        <v>1980</v>
      </c>
      <c r="D129" t="s">
        <v>482</v>
      </c>
      <c r="E129">
        <v>1997</v>
      </c>
      <c r="F129">
        <f t="shared" si="4"/>
        <v>120</v>
      </c>
      <c r="G129">
        <f t="shared" si="5"/>
        <v>130</v>
      </c>
      <c r="H129" t="str">
        <f t="shared" ca="1" si="6"/>
        <v/>
      </c>
      <c r="I129" t="str">
        <f t="shared" ca="1" si="7"/>
        <v/>
      </c>
    </row>
    <row r="130" spans="1:9" x14ac:dyDescent="0.2">
      <c r="A130" t="s">
        <v>370</v>
      </c>
      <c r="B130" t="s">
        <v>351</v>
      </c>
      <c r="C130">
        <v>2861</v>
      </c>
      <c r="D130" t="s">
        <v>482</v>
      </c>
      <c r="E130">
        <v>1997</v>
      </c>
      <c r="F130">
        <f t="shared" ref="F130:F193" si="8">IF(A130&lt;&gt;A129,ROW(),F129)</f>
        <v>120</v>
      </c>
      <c r="G130">
        <f t="shared" ref="G130:G193" si="9">IF(A130&lt;&gt;A131,ROW(),G131)</f>
        <v>130</v>
      </c>
      <c r="H130">
        <f t="shared" ca="1" si="6"/>
        <v>1411</v>
      </c>
      <c r="I130">
        <f t="shared" ca="1" si="7"/>
        <v>1536</v>
      </c>
    </row>
    <row r="131" spans="1:9" x14ac:dyDescent="0.2">
      <c r="A131" t="s">
        <v>583</v>
      </c>
      <c r="B131" t="s">
        <v>268</v>
      </c>
      <c r="C131">
        <v>1565</v>
      </c>
      <c r="D131" t="s">
        <v>184</v>
      </c>
      <c r="E131">
        <v>1991</v>
      </c>
      <c r="F131">
        <f t="shared" si="8"/>
        <v>131</v>
      </c>
      <c r="G131">
        <f t="shared" si="9"/>
        <v>131</v>
      </c>
      <c r="H131">
        <f t="shared" ref="H131:H194" ca="1" si="10">IF(AND(A131&lt;&gt;A130,A131&lt;&gt;A132),C131,IF(A131&lt;&gt;A132,MEDIAN(INDIRECT("c"&amp;F131&amp;":c"&amp;G131)),""))</f>
        <v>1565</v>
      </c>
      <c r="I131">
        <f t="shared" ref="I131:I194" ca="1" si="11">IF(AND(A131&lt;&gt;A130,A131&lt;&gt;A132),C131,IF(A131&lt;&gt;A132,ROUND(AVERAGE(INDIRECT("c"&amp;F131&amp;":c"&amp;G131)),0),""))</f>
        <v>1565</v>
      </c>
    </row>
    <row r="132" spans="1:9" hidden="1" x14ac:dyDescent="0.2">
      <c r="A132" t="s">
        <v>38</v>
      </c>
      <c r="B132" t="s">
        <v>274</v>
      </c>
      <c r="C132">
        <v>636</v>
      </c>
      <c r="D132" t="s">
        <v>275</v>
      </c>
      <c r="E132">
        <v>1995</v>
      </c>
      <c r="F132">
        <f t="shared" si="8"/>
        <v>132</v>
      </c>
      <c r="G132">
        <f t="shared" si="9"/>
        <v>144</v>
      </c>
      <c r="H132" t="str">
        <f t="shared" ca="1" si="10"/>
        <v/>
      </c>
      <c r="I132" t="str">
        <f t="shared" ca="1" si="11"/>
        <v/>
      </c>
    </row>
    <row r="133" spans="1:9" hidden="1" x14ac:dyDescent="0.2">
      <c r="A133" t="s">
        <v>38</v>
      </c>
      <c r="B133" t="s">
        <v>293</v>
      </c>
      <c r="C133">
        <v>660</v>
      </c>
      <c r="D133" t="s">
        <v>275</v>
      </c>
      <c r="E133">
        <v>1995</v>
      </c>
      <c r="F133">
        <f t="shared" si="8"/>
        <v>132</v>
      </c>
      <c r="G133">
        <f t="shared" si="9"/>
        <v>144</v>
      </c>
      <c r="H133" t="str">
        <f t="shared" ca="1" si="10"/>
        <v/>
      </c>
      <c r="I133" t="str">
        <f t="shared" ca="1" si="11"/>
        <v/>
      </c>
    </row>
    <row r="134" spans="1:9" hidden="1" x14ac:dyDescent="0.2">
      <c r="A134" t="s">
        <v>38</v>
      </c>
      <c r="B134" t="s">
        <v>292</v>
      </c>
      <c r="C134">
        <v>660</v>
      </c>
      <c r="D134" t="s">
        <v>275</v>
      </c>
      <c r="E134">
        <v>1995</v>
      </c>
      <c r="F134">
        <f t="shared" si="8"/>
        <v>132</v>
      </c>
      <c r="G134">
        <f t="shared" si="9"/>
        <v>144</v>
      </c>
      <c r="H134" t="str">
        <f t="shared" ca="1" si="10"/>
        <v/>
      </c>
      <c r="I134" t="str">
        <f t="shared" ca="1" si="11"/>
        <v/>
      </c>
    </row>
    <row r="135" spans="1:9" hidden="1" x14ac:dyDescent="0.2">
      <c r="A135" t="s">
        <v>38</v>
      </c>
      <c r="B135" t="s">
        <v>313</v>
      </c>
      <c r="C135">
        <v>685</v>
      </c>
      <c r="D135" t="s">
        <v>275</v>
      </c>
      <c r="E135">
        <v>1995</v>
      </c>
      <c r="F135">
        <f t="shared" si="8"/>
        <v>132</v>
      </c>
      <c r="G135">
        <f t="shared" si="9"/>
        <v>144</v>
      </c>
      <c r="H135" t="str">
        <f t="shared" ca="1" si="10"/>
        <v/>
      </c>
      <c r="I135" t="str">
        <f t="shared" ca="1" si="11"/>
        <v/>
      </c>
    </row>
    <row r="136" spans="1:9" hidden="1" x14ac:dyDescent="0.2">
      <c r="A136" t="s">
        <v>38</v>
      </c>
      <c r="B136" t="s">
        <v>312</v>
      </c>
      <c r="C136">
        <v>685</v>
      </c>
      <c r="D136" t="s">
        <v>275</v>
      </c>
      <c r="E136">
        <v>1995</v>
      </c>
      <c r="F136">
        <f t="shared" si="8"/>
        <v>132</v>
      </c>
      <c r="G136">
        <f t="shared" si="9"/>
        <v>144</v>
      </c>
      <c r="H136" t="str">
        <f t="shared" ca="1" si="10"/>
        <v/>
      </c>
      <c r="I136" t="str">
        <f t="shared" ca="1" si="11"/>
        <v/>
      </c>
    </row>
    <row r="137" spans="1:9" hidden="1" x14ac:dyDescent="0.2">
      <c r="A137" t="s">
        <v>38</v>
      </c>
      <c r="B137" t="s">
        <v>340</v>
      </c>
      <c r="C137">
        <v>709</v>
      </c>
      <c r="D137" t="s">
        <v>275</v>
      </c>
      <c r="E137">
        <v>1995</v>
      </c>
      <c r="F137">
        <f t="shared" si="8"/>
        <v>132</v>
      </c>
      <c r="G137">
        <f t="shared" si="9"/>
        <v>144</v>
      </c>
      <c r="H137" t="str">
        <f t="shared" ca="1" si="10"/>
        <v/>
      </c>
      <c r="I137" t="str">
        <f t="shared" ca="1" si="11"/>
        <v/>
      </c>
    </row>
    <row r="138" spans="1:9" hidden="1" x14ac:dyDescent="0.2">
      <c r="A138" t="s">
        <v>38</v>
      </c>
      <c r="B138" t="s">
        <v>339</v>
      </c>
      <c r="C138">
        <v>709</v>
      </c>
      <c r="D138" t="s">
        <v>275</v>
      </c>
      <c r="E138">
        <v>1995</v>
      </c>
      <c r="F138">
        <f t="shared" si="8"/>
        <v>132</v>
      </c>
      <c r="G138">
        <f t="shared" si="9"/>
        <v>144</v>
      </c>
      <c r="H138" t="str">
        <f t="shared" ca="1" si="10"/>
        <v/>
      </c>
      <c r="I138" t="str">
        <f t="shared" ca="1" si="11"/>
        <v/>
      </c>
    </row>
    <row r="139" spans="1:9" hidden="1" x14ac:dyDescent="0.2">
      <c r="A139" t="s">
        <v>38</v>
      </c>
      <c r="B139" t="s">
        <v>338</v>
      </c>
      <c r="C139">
        <v>709</v>
      </c>
      <c r="D139" t="s">
        <v>275</v>
      </c>
      <c r="E139">
        <v>1995</v>
      </c>
      <c r="F139">
        <f t="shared" si="8"/>
        <v>132</v>
      </c>
      <c r="G139">
        <f t="shared" si="9"/>
        <v>144</v>
      </c>
      <c r="H139" t="str">
        <f t="shared" ca="1" si="10"/>
        <v/>
      </c>
      <c r="I139" t="str">
        <f t="shared" ca="1" si="11"/>
        <v/>
      </c>
    </row>
    <row r="140" spans="1:9" hidden="1" x14ac:dyDescent="0.2">
      <c r="A140" t="s">
        <v>38</v>
      </c>
      <c r="B140" t="s">
        <v>337</v>
      </c>
      <c r="C140">
        <v>709</v>
      </c>
      <c r="D140" t="s">
        <v>275</v>
      </c>
      <c r="E140">
        <v>1995</v>
      </c>
      <c r="F140">
        <f t="shared" si="8"/>
        <v>132</v>
      </c>
      <c r="G140">
        <f t="shared" si="9"/>
        <v>144</v>
      </c>
      <c r="H140" t="str">
        <f t="shared" ca="1" si="10"/>
        <v/>
      </c>
      <c r="I140" t="str">
        <f t="shared" ca="1" si="11"/>
        <v/>
      </c>
    </row>
    <row r="141" spans="1:9" hidden="1" x14ac:dyDescent="0.2">
      <c r="A141" t="s">
        <v>38</v>
      </c>
      <c r="B141" t="s">
        <v>39</v>
      </c>
      <c r="C141">
        <v>924</v>
      </c>
      <c r="D141" t="s">
        <v>7</v>
      </c>
      <c r="E141">
        <v>2012</v>
      </c>
      <c r="F141">
        <f t="shared" si="8"/>
        <v>132</v>
      </c>
      <c r="G141">
        <f t="shared" si="9"/>
        <v>144</v>
      </c>
      <c r="H141" t="str">
        <f t="shared" ca="1" si="10"/>
        <v/>
      </c>
      <c r="I141" t="str">
        <f t="shared" ca="1" si="11"/>
        <v/>
      </c>
    </row>
    <row r="142" spans="1:9" hidden="1" x14ac:dyDescent="0.2">
      <c r="A142" t="s">
        <v>38</v>
      </c>
      <c r="B142" t="s">
        <v>442</v>
      </c>
      <c r="C142">
        <v>978</v>
      </c>
      <c r="D142" t="s">
        <v>250</v>
      </c>
      <c r="E142">
        <v>2000</v>
      </c>
      <c r="F142">
        <f t="shared" si="8"/>
        <v>132</v>
      </c>
      <c r="G142">
        <f t="shared" si="9"/>
        <v>144</v>
      </c>
      <c r="H142" t="str">
        <f t="shared" ca="1" si="10"/>
        <v/>
      </c>
      <c r="I142" t="str">
        <f t="shared" ca="1" si="11"/>
        <v/>
      </c>
    </row>
    <row r="143" spans="1:9" hidden="1" x14ac:dyDescent="0.2">
      <c r="A143" t="s">
        <v>38</v>
      </c>
      <c r="B143" t="s">
        <v>517</v>
      </c>
      <c r="C143">
        <v>1247</v>
      </c>
      <c r="D143" t="s">
        <v>275</v>
      </c>
      <c r="E143">
        <v>1995</v>
      </c>
      <c r="F143">
        <f t="shared" si="8"/>
        <v>132</v>
      </c>
      <c r="G143">
        <f t="shared" si="9"/>
        <v>144</v>
      </c>
      <c r="H143" t="str">
        <f t="shared" ca="1" si="10"/>
        <v/>
      </c>
      <c r="I143" t="str">
        <f t="shared" ca="1" si="11"/>
        <v/>
      </c>
    </row>
    <row r="144" spans="1:9" x14ac:dyDescent="0.2">
      <c r="A144" t="s">
        <v>38</v>
      </c>
      <c r="B144" t="s">
        <v>606</v>
      </c>
      <c r="C144">
        <v>1760</v>
      </c>
      <c r="D144" t="s">
        <v>607</v>
      </c>
      <c r="E144">
        <v>1995</v>
      </c>
      <c r="F144">
        <f t="shared" si="8"/>
        <v>132</v>
      </c>
      <c r="G144">
        <f t="shared" si="9"/>
        <v>144</v>
      </c>
      <c r="H144">
        <f t="shared" ca="1" si="10"/>
        <v>709</v>
      </c>
      <c r="I144">
        <f t="shared" ca="1" si="11"/>
        <v>852</v>
      </c>
    </row>
    <row r="145" spans="1:9" x14ac:dyDescent="0.2">
      <c r="A145" t="s">
        <v>204</v>
      </c>
      <c r="B145" t="s">
        <v>205</v>
      </c>
      <c r="C145">
        <v>553</v>
      </c>
      <c r="D145" t="s">
        <v>109</v>
      </c>
      <c r="E145" t="s">
        <v>11</v>
      </c>
      <c r="F145">
        <f t="shared" si="8"/>
        <v>145</v>
      </c>
      <c r="G145">
        <f t="shared" si="9"/>
        <v>145</v>
      </c>
      <c r="H145">
        <f t="shared" ca="1" si="10"/>
        <v>553</v>
      </c>
      <c r="I145">
        <f t="shared" ca="1" si="11"/>
        <v>553</v>
      </c>
    </row>
    <row r="146" spans="1:9" x14ac:dyDescent="0.2">
      <c r="A146" t="s">
        <v>15</v>
      </c>
      <c r="B146" t="s">
        <v>16</v>
      </c>
      <c r="C146">
        <v>636</v>
      </c>
      <c r="D146" t="s">
        <v>17</v>
      </c>
      <c r="E146">
        <v>2012</v>
      </c>
      <c r="F146">
        <f t="shared" si="8"/>
        <v>146</v>
      </c>
      <c r="G146">
        <f t="shared" si="9"/>
        <v>146</v>
      </c>
      <c r="H146">
        <f t="shared" ca="1" si="10"/>
        <v>636</v>
      </c>
      <c r="I146">
        <f t="shared" ca="1" si="11"/>
        <v>636</v>
      </c>
    </row>
    <row r="147" spans="1:9" hidden="1" x14ac:dyDescent="0.2">
      <c r="A147" t="s">
        <v>71</v>
      </c>
      <c r="B147" t="s">
        <v>502</v>
      </c>
      <c r="C147">
        <v>1218</v>
      </c>
      <c r="D147" t="s">
        <v>255</v>
      </c>
      <c r="E147">
        <v>2011</v>
      </c>
      <c r="F147">
        <f t="shared" si="8"/>
        <v>147</v>
      </c>
      <c r="G147">
        <f t="shared" si="9"/>
        <v>149</v>
      </c>
      <c r="H147" t="str">
        <f t="shared" ca="1" si="10"/>
        <v/>
      </c>
      <c r="I147" t="str">
        <f t="shared" ca="1" si="11"/>
        <v/>
      </c>
    </row>
    <row r="148" spans="1:9" hidden="1" x14ac:dyDescent="0.2">
      <c r="A148" t="s">
        <v>71</v>
      </c>
      <c r="B148" t="s">
        <v>72</v>
      </c>
      <c r="C148">
        <v>2000</v>
      </c>
      <c r="D148" t="s">
        <v>21</v>
      </c>
      <c r="E148">
        <v>2012</v>
      </c>
      <c r="F148">
        <f t="shared" si="8"/>
        <v>147</v>
      </c>
      <c r="G148">
        <f t="shared" si="9"/>
        <v>149</v>
      </c>
      <c r="H148" t="str">
        <f t="shared" ca="1" si="10"/>
        <v/>
      </c>
      <c r="I148" t="str">
        <f t="shared" ca="1" si="11"/>
        <v/>
      </c>
    </row>
    <row r="149" spans="1:9" x14ac:dyDescent="0.2">
      <c r="A149" t="s">
        <v>71</v>
      </c>
      <c r="B149" t="s">
        <v>80</v>
      </c>
      <c r="C149">
        <v>3120</v>
      </c>
      <c r="D149" t="s">
        <v>21</v>
      </c>
      <c r="E149">
        <v>2012</v>
      </c>
      <c r="F149">
        <f t="shared" si="8"/>
        <v>147</v>
      </c>
      <c r="G149">
        <f t="shared" si="9"/>
        <v>149</v>
      </c>
      <c r="H149">
        <f t="shared" ca="1" si="10"/>
        <v>2000</v>
      </c>
      <c r="I149">
        <f t="shared" ca="1" si="11"/>
        <v>2113</v>
      </c>
    </row>
    <row r="150" spans="1:9" hidden="1" x14ac:dyDescent="0.2">
      <c r="A150" t="s">
        <v>407</v>
      </c>
      <c r="B150" t="s">
        <v>408</v>
      </c>
      <c r="C150">
        <v>905</v>
      </c>
      <c r="D150" t="s">
        <v>409</v>
      </c>
      <c r="E150">
        <v>1995</v>
      </c>
      <c r="F150">
        <f t="shared" si="8"/>
        <v>150</v>
      </c>
      <c r="G150">
        <f t="shared" si="9"/>
        <v>157</v>
      </c>
      <c r="H150" t="str">
        <f t="shared" ca="1" si="10"/>
        <v/>
      </c>
      <c r="I150" t="str">
        <f t="shared" ca="1" si="11"/>
        <v/>
      </c>
    </row>
    <row r="151" spans="1:9" hidden="1" x14ac:dyDescent="0.2">
      <c r="A151" t="s">
        <v>407</v>
      </c>
      <c r="B151" t="s">
        <v>422</v>
      </c>
      <c r="C151">
        <v>929</v>
      </c>
      <c r="D151" t="s">
        <v>96</v>
      </c>
      <c r="E151">
        <v>1976</v>
      </c>
      <c r="F151">
        <f t="shared" si="8"/>
        <v>150</v>
      </c>
      <c r="G151">
        <f t="shared" si="9"/>
        <v>157</v>
      </c>
      <c r="H151" t="str">
        <f t="shared" ca="1" si="10"/>
        <v/>
      </c>
      <c r="I151" t="str">
        <f t="shared" ca="1" si="11"/>
        <v/>
      </c>
    </row>
    <row r="152" spans="1:9" hidden="1" x14ac:dyDescent="0.2">
      <c r="A152" t="s">
        <v>407</v>
      </c>
      <c r="B152" t="s">
        <v>504</v>
      </c>
      <c r="C152">
        <v>1223</v>
      </c>
      <c r="D152" t="s">
        <v>409</v>
      </c>
      <c r="E152">
        <v>1995</v>
      </c>
      <c r="F152">
        <f t="shared" si="8"/>
        <v>150</v>
      </c>
      <c r="G152">
        <f t="shared" si="9"/>
        <v>157</v>
      </c>
      <c r="H152" t="str">
        <f t="shared" ca="1" si="10"/>
        <v/>
      </c>
      <c r="I152" t="str">
        <f t="shared" ca="1" si="11"/>
        <v/>
      </c>
    </row>
    <row r="153" spans="1:9" hidden="1" x14ac:dyDescent="0.2">
      <c r="A153" t="s">
        <v>407</v>
      </c>
      <c r="B153" t="s">
        <v>518</v>
      </c>
      <c r="C153">
        <v>1247</v>
      </c>
      <c r="D153" t="s">
        <v>409</v>
      </c>
      <c r="E153">
        <v>1995</v>
      </c>
      <c r="F153">
        <f t="shared" si="8"/>
        <v>150</v>
      </c>
      <c r="G153">
        <f t="shared" si="9"/>
        <v>157</v>
      </c>
      <c r="H153" t="str">
        <f t="shared" ca="1" si="10"/>
        <v/>
      </c>
      <c r="I153" t="str">
        <f t="shared" ca="1" si="11"/>
        <v/>
      </c>
    </row>
    <row r="154" spans="1:9" hidden="1" x14ac:dyDescent="0.2">
      <c r="A154" t="s">
        <v>407</v>
      </c>
      <c r="B154" t="s">
        <v>519</v>
      </c>
      <c r="C154">
        <v>1247</v>
      </c>
      <c r="D154" t="s">
        <v>409</v>
      </c>
      <c r="E154">
        <v>1995</v>
      </c>
      <c r="F154">
        <f t="shared" si="8"/>
        <v>150</v>
      </c>
      <c r="G154">
        <f t="shared" si="9"/>
        <v>157</v>
      </c>
      <c r="H154" t="str">
        <f t="shared" ca="1" si="10"/>
        <v/>
      </c>
      <c r="I154" t="str">
        <f t="shared" ca="1" si="11"/>
        <v/>
      </c>
    </row>
    <row r="155" spans="1:9" hidden="1" x14ac:dyDescent="0.2">
      <c r="A155" t="s">
        <v>407</v>
      </c>
      <c r="B155" t="s">
        <v>524</v>
      </c>
      <c r="C155">
        <v>1271</v>
      </c>
      <c r="D155" t="s">
        <v>525</v>
      </c>
      <c r="E155">
        <v>1997</v>
      </c>
      <c r="F155">
        <f t="shared" si="8"/>
        <v>150</v>
      </c>
      <c r="G155">
        <f t="shared" si="9"/>
        <v>157</v>
      </c>
      <c r="H155" t="str">
        <f t="shared" ca="1" si="10"/>
        <v/>
      </c>
      <c r="I155" t="str">
        <f t="shared" ca="1" si="11"/>
        <v/>
      </c>
    </row>
    <row r="156" spans="1:9" hidden="1" x14ac:dyDescent="0.2">
      <c r="A156" t="s">
        <v>407</v>
      </c>
      <c r="B156" t="s">
        <v>534</v>
      </c>
      <c r="C156">
        <v>1296</v>
      </c>
      <c r="D156" t="s">
        <v>525</v>
      </c>
      <c r="E156">
        <v>1997</v>
      </c>
      <c r="F156">
        <f t="shared" si="8"/>
        <v>150</v>
      </c>
      <c r="G156">
        <f t="shared" si="9"/>
        <v>157</v>
      </c>
      <c r="H156" t="str">
        <f t="shared" ca="1" si="10"/>
        <v/>
      </c>
      <c r="I156" t="str">
        <f t="shared" ca="1" si="11"/>
        <v/>
      </c>
    </row>
    <row r="157" spans="1:9" x14ac:dyDescent="0.2">
      <c r="A157" t="s">
        <v>407</v>
      </c>
      <c r="B157" t="s">
        <v>542</v>
      </c>
      <c r="C157">
        <v>1325</v>
      </c>
      <c r="D157" t="s">
        <v>543</v>
      </c>
      <c r="E157" t="s">
        <v>11</v>
      </c>
      <c r="F157">
        <f t="shared" si="8"/>
        <v>150</v>
      </c>
      <c r="G157">
        <f t="shared" si="9"/>
        <v>157</v>
      </c>
      <c r="H157">
        <f t="shared" ca="1" si="10"/>
        <v>1247</v>
      </c>
      <c r="I157">
        <f t="shared" ca="1" si="11"/>
        <v>1180</v>
      </c>
    </row>
    <row r="158" spans="1:9" x14ac:dyDescent="0.2">
      <c r="A158" t="s">
        <v>267</v>
      </c>
      <c r="B158" t="s">
        <v>268</v>
      </c>
      <c r="C158">
        <v>636</v>
      </c>
      <c r="D158" t="s">
        <v>184</v>
      </c>
      <c r="E158">
        <v>1991</v>
      </c>
      <c r="F158">
        <f t="shared" si="8"/>
        <v>158</v>
      </c>
      <c r="G158">
        <f t="shared" si="9"/>
        <v>158</v>
      </c>
      <c r="H158">
        <f t="shared" ca="1" si="10"/>
        <v>636</v>
      </c>
      <c r="I158">
        <f t="shared" ca="1" si="11"/>
        <v>636</v>
      </c>
    </row>
    <row r="159" spans="1:9" x14ac:dyDescent="0.2">
      <c r="A159" t="s">
        <v>55</v>
      </c>
      <c r="B159" t="s">
        <v>56</v>
      </c>
      <c r="C159">
        <v>1188</v>
      </c>
      <c r="D159" t="s">
        <v>21</v>
      </c>
      <c r="E159">
        <v>2012</v>
      </c>
      <c r="F159">
        <f t="shared" si="8"/>
        <v>159</v>
      </c>
      <c r="G159">
        <f t="shared" si="9"/>
        <v>159</v>
      </c>
      <c r="H159">
        <f t="shared" ca="1" si="10"/>
        <v>1188</v>
      </c>
      <c r="I159">
        <f t="shared" ca="1" si="11"/>
        <v>1188</v>
      </c>
    </row>
    <row r="160" spans="1:9" hidden="1" x14ac:dyDescent="0.2">
      <c r="A160" t="s">
        <v>429</v>
      </c>
      <c r="B160" t="s">
        <v>430</v>
      </c>
      <c r="C160">
        <v>929</v>
      </c>
      <c r="D160" t="s">
        <v>431</v>
      </c>
      <c r="E160">
        <v>1982</v>
      </c>
      <c r="F160">
        <f t="shared" si="8"/>
        <v>160</v>
      </c>
      <c r="G160">
        <f t="shared" si="9"/>
        <v>172</v>
      </c>
      <c r="H160" t="str">
        <f t="shared" ca="1" si="10"/>
        <v/>
      </c>
      <c r="I160" t="str">
        <f t="shared" ca="1" si="11"/>
        <v/>
      </c>
    </row>
    <row r="161" spans="1:9" hidden="1" x14ac:dyDescent="0.2">
      <c r="A161" t="s">
        <v>429</v>
      </c>
      <c r="B161" t="s">
        <v>357</v>
      </c>
      <c r="C161">
        <v>954</v>
      </c>
      <c r="D161" t="s">
        <v>431</v>
      </c>
      <c r="E161">
        <v>1982</v>
      </c>
      <c r="F161">
        <f t="shared" si="8"/>
        <v>160</v>
      </c>
      <c r="G161">
        <f t="shared" si="9"/>
        <v>172</v>
      </c>
      <c r="H161" t="str">
        <f t="shared" ca="1" si="10"/>
        <v/>
      </c>
      <c r="I161" t="str">
        <f t="shared" ca="1" si="11"/>
        <v/>
      </c>
    </row>
    <row r="162" spans="1:9" hidden="1" x14ac:dyDescent="0.2">
      <c r="A162" t="s">
        <v>429</v>
      </c>
      <c r="B162" t="s">
        <v>437</v>
      </c>
      <c r="C162">
        <v>954</v>
      </c>
      <c r="D162" t="s">
        <v>431</v>
      </c>
      <c r="E162">
        <v>1982</v>
      </c>
      <c r="F162">
        <f t="shared" si="8"/>
        <v>160</v>
      </c>
      <c r="G162">
        <f t="shared" si="9"/>
        <v>172</v>
      </c>
      <c r="H162" t="str">
        <f t="shared" ca="1" si="10"/>
        <v/>
      </c>
      <c r="I162" t="str">
        <f t="shared" ca="1" si="11"/>
        <v/>
      </c>
    </row>
    <row r="163" spans="1:9" hidden="1" x14ac:dyDescent="0.2">
      <c r="A163" t="s">
        <v>429</v>
      </c>
      <c r="B163" t="s">
        <v>443</v>
      </c>
      <c r="C163">
        <v>978</v>
      </c>
      <c r="D163" t="s">
        <v>431</v>
      </c>
      <c r="E163">
        <v>1982</v>
      </c>
      <c r="F163">
        <f t="shared" si="8"/>
        <v>160</v>
      </c>
      <c r="G163">
        <f t="shared" si="9"/>
        <v>172</v>
      </c>
      <c r="H163" t="str">
        <f t="shared" ca="1" si="10"/>
        <v/>
      </c>
      <c r="I163" t="str">
        <f t="shared" ca="1" si="11"/>
        <v/>
      </c>
    </row>
    <row r="164" spans="1:9" hidden="1" x14ac:dyDescent="0.2">
      <c r="A164" t="s">
        <v>429</v>
      </c>
      <c r="B164" t="s">
        <v>454</v>
      </c>
      <c r="C164">
        <v>1027</v>
      </c>
      <c r="D164" t="s">
        <v>431</v>
      </c>
      <c r="E164">
        <v>1982</v>
      </c>
      <c r="F164">
        <f t="shared" si="8"/>
        <v>160</v>
      </c>
      <c r="G164">
        <f t="shared" si="9"/>
        <v>172</v>
      </c>
      <c r="H164" t="str">
        <f t="shared" ca="1" si="10"/>
        <v/>
      </c>
      <c r="I164" t="str">
        <f t="shared" ca="1" si="11"/>
        <v/>
      </c>
    </row>
    <row r="165" spans="1:9" hidden="1" x14ac:dyDescent="0.2">
      <c r="A165" t="s">
        <v>429</v>
      </c>
      <c r="B165" t="s">
        <v>461</v>
      </c>
      <c r="C165">
        <v>1076</v>
      </c>
      <c r="D165" t="s">
        <v>431</v>
      </c>
      <c r="E165">
        <v>1982</v>
      </c>
      <c r="F165">
        <f t="shared" si="8"/>
        <v>160</v>
      </c>
      <c r="G165">
        <f t="shared" si="9"/>
        <v>172</v>
      </c>
      <c r="H165" t="str">
        <f t="shared" ca="1" si="10"/>
        <v/>
      </c>
      <c r="I165" t="str">
        <f t="shared" ca="1" si="11"/>
        <v/>
      </c>
    </row>
    <row r="166" spans="1:9" hidden="1" x14ac:dyDescent="0.2">
      <c r="A166" t="s">
        <v>429</v>
      </c>
      <c r="B166" t="s">
        <v>344</v>
      </c>
      <c r="C166">
        <v>1100</v>
      </c>
      <c r="D166" t="s">
        <v>431</v>
      </c>
      <c r="E166">
        <v>1982</v>
      </c>
      <c r="F166">
        <f t="shared" si="8"/>
        <v>160</v>
      </c>
      <c r="G166">
        <f t="shared" si="9"/>
        <v>172</v>
      </c>
      <c r="H166" t="str">
        <f t="shared" ca="1" si="10"/>
        <v/>
      </c>
      <c r="I166" t="str">
        <f t="shared" ca="1" si="11"/>
        <v/>
      </c>
    </row>
    <row r="167" spans="1:9" hidden="1" x14ac:dyDescent="0.2">
      <c r="A167" t="s">
        <v>429</v>
      </c>
      <c r="B167" t="s">
        <v>490</v>
      </c>
      <c r="C167">
        <v>1174</v>
      </c>
      <c r="D167" t="s">
        <v>431</v>
      </c>
      <c r="E167">
        <v>1982</v>
      </c>
      <c r="F167">
        <f t="shared" si="8"/>
        <v>160</v>
      </c>
      <c r="G167">
        <f t="shared" si="9"/>
        <v>172</v>
      </c>
      <c r="H167" t="str">
        <f t="shared" ca="1" si="10"/>
        <v/>
      </c>
      <c r="I167" t="str">
        <f t="shared" ca="1" si="11"/>
        <v/>
      </c>
    </row>
    <row r="168" spans="1:9" hidden="1" x14ac:dyDescent="0.2">
      <c r="A168" t="s">
        <v>429</v>
      </c>
      <c r="B168" t="s">
        <v>499</v>
      </c>
      <c r="C168">
        <v>1198</v>
      </c>
      <c r="D168" t="s">
        <v>431</v>
      </c>
      <c r="E168">
        <v>1982</v>
      </c>
      <c r="F168">
        <f t="shared" si="8"/>
        <v>160</v>
      </c>
      <c r="G168">
        <f t="shared" si="9"/>
        <v>172</v>
      </c>
      <c r="H168" t="str">
        <f t="shared" ca="1" si="10"/>
        <v/>
      </c>
      <c r="I168" t="str">
        <f t="shared" ca="1" si="11"/>
        <v/>
      </c>
    </row>
    <row r="169" spans="1:9" hidden="1" x14ac:dyDescent="0.2">
      <c r="A169" t="s">
        <v>429</v>
      </c>
      <c r="B169" t="s">
        <v>117</v>
      </c>
      <c r="C169">
        <v>1223</v>
      </c>
      <c r="D169" t="s">
        <v>431</v>
      </c>
      <c r="E169">
        <v>1982</v>
      </c>
      <c r="F169">
        <f t="shared" si="8"/>
        <v>160</v>
      </c>
      <c r="G169">
        <f t="shared" si="9"/>
        <v>172</v>
      </c>
      <c r="H169" t="str">
        <f t="shared" ca="1" si="10"/>
        <v/>
      </c>
      <c r="I169" t="str">
        <f t="shared" ca="1" si="11"/>
        <v/>
      </c>
    </row>
    <row r="170" spans="1:9" hidden="1" x14ac:dyDescent="0.2">
      <c r="A170" t="s">
        <v>429</v>
      </c>
      <c r="B170" t="s">
        <v>508</v>
      </c>
      <c r="C170">
        <v>1223</v>
      </c>
      <c r="D170" t="s">
        <v>431</v>
      </c>
      <c r="E170">
        <v>1982</v>
      </c>
      <c r="F170">
        <f t="shared" si="8"/>
        <v>160</v>
      </c>
      <c r="G170">
        <f t="shared" si="9"/>
        <v>172</v>
      </c>
      <c r="H170" t="str">
        <f t="shared" ca="1" si="10"/>
        <v/>
      </c>
      <c r="I170" t="str">
        <f t="shared" ca="1" si="11"/>
        <v/>
      </c>
    </row>
    <row r="171" spans="1:9" hidden="1" x14ac:dyDescent="0.2">
      <c r="A171" t="s">
        <v>429</v>
      </c>
      <c r="B171" t="s">
        <v>521</v>
      </c>
      <c r="C171">
        <v>1247</v>
      </c>
      <c r="D171" t="s">
        <v>431</v>
      </c>
      <c r="E171">
        <v>1982</v>
      </c>
      <c r="F171">
        <f t="shared" si="8"/>
        <v>160</v>
      </c>
      <c r="G171">
        <f t="shared" si="9"/>
        <v>172</v>
      </c>
      <c r="H171" t="str">
        <f t="shared" ca="1" si="10"/>
        <v/>
      </c>
      <c r="I171" t="str">
        <f t="shared" ca="1" si="11"/>
        <v/>
      </c>
    </row>
    <row r="172" spans="1:9" x14ac:dyDescent="0.2">
      <c r="A172" t="s">
        <v>429</v>
      </c>
      <c r="B172" t="s">
        <v>532</v>
      </c>
      <c r="C172">
        <v>1638</v>
      </c>
      <c r="D172" t="s">
        <v>431</v>
      </c>
      <c r="E172">
        <v>1982</v>
      </c>
      <c r="F172">
        <f t="shared" si="8"/>
        <v>160</v>
      </c>
      <c r="G172">
        <f t="shared" si="9"/>
        <v>172</v>
      </c>
      <c r="H172">
        <f t="shared" ca="1" si="10"/>
        <v>1100</v>
      </c>
      <c r="I172">
        <f t="shared" ca="1" si="11"/>
        <v>1132</v>
      </c>
    </row>
    <row r="173" spans="1:9" hidden="1" x14ac:dyDescent="0.2">
      <c r="A173" t="s">
        <v>52</v>
      </c>
      <c r="B173" t="s">
        <v>183</v>
      </c>
      <c r="C173">
        <v>538</v>
      </c>
      <c r="D173" t="s">
        <v>184</v>
      </c>
      <c r="E173">
        <v>1991</v>
      </c>
      <c r="F173">
        <f t="shared" si="8"/>
        <v>173</v>
      </c>
      <c r="G173">
        <f t="shared" si="9"/>
        <v>179</v>
      </c>
      <c r="H173" t="str">
        <f t="shared" ca="1" si="10"/>
        <v/>
      </c>
      <c r="I173" t="str">
        <f t="shared" ca="1" si="11"/>
        <v/>
      </c>
    </row>
    <row r="174" spans="1:9" hidden="1" x14ac:dyDescent="0.2">
      <c r="A174" t="s">
        <v>52</v>
      </c>
      <c r="B174" t="s">
        <v>380</v>
      </c>
      <c r="C174">
        <v>831</v>
      </c>
      <c r="D174" t="s">
        <v>184</v>
      </c>
      <c r="E174">
        <v>1991</v>
      </c>
      <c r="F174">
        <f t="shared" si="8"/>
        <v>173</v>
      </c>
      <c r="G174">
        <f t="shared" si="9"/>
        <v>179</v>
      </c>
      <c r="H174" t="str">
        <f t="shared" ca="1" si="10"/>
        <v/>
      </c>
      <c r="I174" t="str">
        <f t="shared" ca="1" si="11"/>
        <v/>
      </c>
    </row>
    <row r="175" spans="1:9" hidden="1" x14ac:dyDescent="0.2">
      <c r="A175" t="s">
        <v>52</v>
      </c>
      <c r="B175" t="s">
        <v>381</v>
      </c>
      <c r="C175">
        <v>831</v>
      </c>
      <c r="D175" t="s">
        <v>382</v>
      </c>
      <c r="E175">
        <v>1991</v>
      </c>
      <c r="F175">
        <f t="shared" si="8"/>
        <v>173</v>
      </c>
      <c r="G175">
        <f t="shared" si="9"/>
        <v>179</v>
      </c>
      <c r="H175" t="str">
        <f t="shared" ca="1" si="10"/>
        <v/>
      </c>
      <c r="I175" t="str">
        <f t="shared" ca="1" si="11"/>
        <v/>
      </c>
    </row>
    <row r="176" spans="1:9" hidden="1" x14ac:dyDescent="0.2">
      <c r="A176" t="s">
        <v>52</v>
      </c>
      <c r="B176" t="s">
        <v>435</v>
      </c>
      <c r="C176">
        <v>944</v>
      </c>
      <c r="D176" t="s">
        <v>436</v>
      </c>
      <c r="E176">
        <v>2011</v>
      </c>
      <c r="F176">
        <f t="shared" si="8"/>
        <v>173</v>
      </c>
      <c r="G176">
        <f t="shared" si="9"/>
        <v>179</v>
      </c>
      <c r="H176" t="str">
        <f t="shared" ca="1" si="10"/>
        <v/>
      </c>
      <c r="I176" t="str">
        <f t="shared" ca="1" si="11"/>
        <v/>
      </c>
    </row>
    <row r="177" spans="1:9" hidden="1" x14ac:dyDescent="0.2">
      <c r="A177" t="s">
        <v>52</v>
      </c>
      <c r="B177" t="s">
        <v>53</v>
      </c>
      <c r="C177">
        <v>1100</v>
      </c>
      <c r="D177" t="s">
        <v>21</v>
      </c>
      <c r="E177">
        <v>2012</v>
      </c>
      <c r="F177">
        <f t="shared" si="8"/>
        <v>173</v>
      </c>
      <c r="G177">
        <f t="shared" si="9"/>
        <v>179</v>
      </c>
      <c r="H177" t="str">
        <f t="shared" ca="1" si="10"/>
        <v/>
      </c>
      <c r="I177" t="str">
        <f t="shared" ca="1" si="11"/>
        <v/>
      </c>
    </row>
    <row r="178" spans="1:9" hidden="1" x14ac:dyDescent="0.2">
      <c r="A178" t="s">
        <v>52</v>
      </c>
      <c r="B178" t="s">
        <v>627</v>
      </c>
      <c r="C178">
        <v>1897</v>
      </c>
      <c r="D178" t="s">
        <v>436</v>
      </c>
      <c r="E178">
        <v>2011</v>
      </c>
      <c r="F178">
        <f t="shared" si="8"/>
        <v>173</v>
      </c>
      <c r="G178">
        <f t="shared" si="9"/>
        <v>179</v>
      </c>
      <c r="H178" t="str">
        <f t="shared" ca="1" si="10"/>
        <v/>
      </c>
      <c r="I178" t="str">
        <f t="shared" ca="1" si="11"/>
        <v/>
      </c>
    </row>
    <row r="179" spans="1:9" x14ac:dyDescent="0.2">
      <c r="A179" t="s">
        <v>52</v>
      </c>
      <c r="B179" t="s">
        <v>73</v>
      </c>
      <c r="C179">
        <v>2024</v>
      </c>
      <c r="D179" t="s">
        <v>21</v>
      </c>
      <c r="E179">
        <v>2012</v>
      </c>
      <c r="F179">
        <f t="shared" si="8"/>
        <v>173</v>
      </c>
      <c r="G179">
        <f t="shared" si="9"/>
        <v>179</v>
      </c>
      <c r="H179">
        <f t="shared" ca="1" si="10"/>
        <v>944</v>
      </c>
      <c r="I179">
        <f t="shared" ca="1" si="11"/>
        <v>1166</v>
      </c>
    </row>
    <row r="180" spans="1:9" hidden="1" x14ac:dyDescent="0.2">
      <c r="A180" t="s">
        <v>559</v>
      </c>
      <c r="B180" t="s">
        <v>560</v>
      </c>
      <c r="C180">
        <v>1428</v>
      </c>
      <c r="D180" t="s">
        <v>561</v>
      </c>
      <c r="E180" t="s">
        <v>11</v>
      </c>
      <c r="F180">
        <f t="shared" si="8"/>
        <v>180</v>
      </c>
      <c r="G180">
        <f t="shared" si="9"/>
        <v>189</v>
      </c>
      <c r="H180" t="str">
        <f t="shared" ca="1" si="10"/>
        <v/>
      </c>
      <c r="I180" t="str">
        <f t="shared" ca="1" si="11"/>
        <v/>
      </c>
    </row>
    <row r="181" spans="1:9" hidden="1" x14ac:dyDescent="0.2">
      <c r="A181" t="s">
        <v>559</v>
      </c>
      <c r="B181" t="s">
        <v>582</v>
      </c>
      <c r="C181">
        <v>1548</v>
      </c>
      <c r="D181" t="s">
        <v>561</v>
      </c>
      <c r="E181" t="s">
        <v>11</v>
      </c>
      <c r="F181">
        <f t="shared" si="8"/>
        <v>180</v>
      </c>
      <c r="G181">
        <f t="shared" si="9"/>
        <v>189</v>
      </c>
      <c r="H181" t="str">
        <f t="shared" ca="1" si="10"/>
        <v/>
      </c>
      <c r="I181" t="str">
        <f t="shared" ca="1" si="11"/>
        <v/>
      </c>
    </row>
    <row r="182" spans="1:9" hidden="1" x14ac:dyDescent="0.2">
      <c r="A182" t="s">
        <v>559</v>
      </c>
      <c r="B182" t="s">
        <v>585</v>
      </c>
      <c r="C182">
        <v>1582</v>
      </c>
      <c r="D182" t="s">
        <v>561</v>
      </c>
      <c r="E182" t="s">
        <v>11</v>
      </c>
      <c r="F182">
        <f t="shared" si="8"/>
        <v>180</v>
      </c>
      <c r="G182">
        <f t="shared" si="9"/>
        <v>189</v>
      </c>
      <c r="H182" t="str">
        <f t="shared" ca="1" si="10"/>
        <v/>
      </c>
      <c r="I182" t="str">
        <f t="shared" ca="1" si="11"/>
        <v/>
      </c>
    </row>
    <row r="183" spans="1:9" hidden="1" x14ac:dyDescent="0.2">
      <c r="A183" t="s">
        <v>559</v>
      </c>
      <c r="B183" t="s">
        <v>455</v>
      </c>
      <c r="C183">
        <v>1677</v>
      </c>
      <c r="D183" t="s">
        <v>561</v>
      </c>
      <c r="E183" t="s">
        <v>11</v>
      </c>
      <c r="F183">
        <f t="shared" si="8"/>
        <v>180</v>
      </c>
      <c r="G183">
        <f t="shared" si="9"/>
        <v>189</v>
      </c>
      <c r="H183" t="str">
        <f t="shared" ca="1" si="10"/>
        <v/>
      </c>
      <c r="I183" t="str">
        <f t="shared" ca="1" si="11"/>
        <v/>
      </c>
    </row>
    <row r="184" spans="1:9" hidden="1" x14ac:dyDescent="0.2">
      <c r="A184" t="s">
        <v>559</v>
      </c>
      <c r="B184" t="s">
        <v>609</v>
      </c>
      <c r="C184">
        <v>1760</v>
      </c>
      <c r="D184" t="s">
        <v>561</v>
      </c>
      <c r="E184" t="s">
        <v>11</v>
      </c>
      <c r="F184">
        <f t="shared" si="8"/>
        <v>180</v>
      </c>
      <c r="G184">
        <f t="shared" si="9"/>
        <v>189</v>
      </c>
      <c r="H184" t="str">
        <f t="shared" ca="1" si="10"/>
        <v/>
      </c>
      <c r="I184" t="str">
        <f t="shared" ca="1" si="11"/>
        <v/>
      </c>
    </row>
    <row r="185" spans="1:9" hidden="1" x14ac:dyDescent="0.2">
      <c r="A185" t="s">
        <v>559</v>
      </c>
      <c r="B185" t="s">
        <v>616</v>
      </c>
      <c r="C185">
        <v>1800</v>
      </c>
      <c r="D185" t="s">
        <v>561</v>
      </c>
      <c r="E185" t="s">
        <v>11</v>
      </c>
      <c r="F185">
        <f t="shared" si="8"/>
        <v>180</v>
      </c>
      <c r="G185">
        <f t="shared" si="9"/>
        <v>189</v>
      </c>
      <c r="H185" t="str">
        <f t="shared" ca="1" si="10"/>
        <v/>
      </c>
      <c r="I185" t="str">
        <f t="shared" ca="1" si="11"/>
        <v/>
      </c>
    </row>
    <row r="186" spans="1:9" hidden="1" x14ac:dyDescent="0.2">
      <c r="A186" t="s">
        <v>559</v>
      </c>
      <c r="B186" t="s">
        <v>353</v>
      </c>
      <c r="C186">
        <v>1802</v>
      </c>
      <c r="D186" t="s">
        <v>561</v>
      </c>
      <c r="E186" t="s">
        <v>11</v>
      </c>
      <c r="F186">
        <f t="shared" si="8"/>
        <v>180</v>
      </c>
      <c r="G186">
        <f t="shared" si="9"/>
        <v>189</v>
      </c>
      <c r="H186" t="str">
        <f t="shared" ca="1" si="10"/>
        <v/>
      </c>
      <c r="I186" t="str">
        <f t="shared" ca="1" si="11"/>
        <v/>
      </c>
    </row>
    <row r="187" spans="1:9" hidden="1" x14ac:dyDescent="0.2">
      <c r="A187" t="s">
        <v>559</v>
      </c>
      <c r="B187" t="s">
        <v>620</v>
      </c>
      <c r="C187">
        <v>1844</v>
      </c>
      <c r="D187" t="s">
        <v>561</v>
      </c>
      <c r="E187" t="s">
        <v>11</v>
      </c>
      <c r="F187">
        <f t="shared" si="8"/>
        <v>180</v>
      </c>
      <c r="G187">
        <f t="shared" si="9"/>
        <v>189</v>
      </c>
      <c r="H187" t="str">
        <f t="shared" ca="1" si="10"/>
        <v/>
      </c>
      <c r="I187" t="str">
        <f t="shared" ca="1" si="11"/>
        <v/>
      </c>
    </row>
    <row r="188" spans="1:9" hidden="1" x14ac:dyDescent="0.2">
      <c r="A188" t="s">
        <v>559</v>
      </c>
      <c r="B188" t="s">
        <v>481</v>
      </c>
      <c r="C188">
        <v>1897</v>
      </c>
      <c r="D188" t="s">
        <v>561</v>
      </c>
      <c r="E188" t="s">
        <v>11</v>
      </c>
      <c r="F188">
        <f t="shared" si="8"/>
        <v>180</v>
      </c>
      <c r="G188">
        <f t="shared" si="9"/>
        <v>189</v>
      </c>
      <c r="H188" t="str">
        <f t="shared" ca="1" si="10"/>
        <v/>
      </c>
      <c r="I188" t="str">
        <f t="shared" ca="1" si="11"/>
        <v/>
      </c>
    </row>
    <row r="189" spans="1:9" x14ac:dyDescent="0.2">
      <c r="A189" t="s">
        <v>559</v>
      </c>
      <c r="B189" t="s">
        <v>630</v>
      </c>
      <c r="C189">
        <v>1924</v>
      </c>
      <c r="D189" t="s">
        <v>561</v>
      </c>
      <c r="E189" t="s">
        <v>11</v>
      </c>
      <c r="F189">
        <f t="shared" si="8"/>
        <v>180</v>
      </c>
      <c r="G189">
        <f t="shared" si="9"/>
        <v>189</v>
      </c>
      <c r="H189">
        <f t="shared" ca="1" si="10"/>
        <v>1780</v>
      </c>
      <c r="I189">
        <f t="shared" ca="1" si="11"/>
        <v>1726</v>
      </c>
    </row>
    <row r="190" spans="1:9" hidden="1" x14ac:dyDescent="0.2">
      <c r="A190" t="s">
        <v>48</v>
      </c>
      <c r="B190" t="s">
        <v>49</v>
      </c>
      <c r="C190">
        <v>1007</v>
      </c>
      <c r="D190" t="s">
        <v>21</v>
      </c>
      <c r="E190">
        <v>2012</v>
      </c>
      <c r="F190">
        <f t="shared" si="8"/>
        <v>190</v>
      </c>
      <c r="G190">
        <f t="shared" si="9"/>
        <v>191</v>
      </c>
      <c r="H190" t="str">
        <f t="shared" ca="1" si="10"/>
        <v/>
      </c>
      <c r="I190" t="str">
        <f t="shared" ca="1" si="11"/>
        <v/>
      </c>
    </row>
    <row r="191" spans="1:9" x14ac:dyDescent="0.2">
      <c r="A191" t="s">
        <v>48</v>
      </c>
      <c r="B191" t="s">
        <v>465</v>
      </c>
      <c r="C191">
        <v>1095</v>
      </c>
      <c r="D191" t="s">
        <v>252</v>
      </c>
      <c r="E191">
        <v>2011</v>
      </c>
      <c r="F191">
        <f t="shared" si="8"/>
        <v>190</v>
      </c>
      <c r="G191">
        <f t="shared" si="9"/>
        <v>191</v>
      </c>
      <c r="H191">
        <f t="shared" ca="1" si="10"/>
        <v>1051</v>
      </c>
      <c r="I191">
        <f t="shared" ca="1" si="11"/>
        <v>1051</v>
      </c>
    </row>
    <row r="192" spans="1:9" x14ac:dyDescent="0.2">
      <c r="A192" t="s">
        <v>483</v>
      </c>
      <c r="B192" t="s">
        <v>484</v>
      </c>
      <c r="C192">
        <v>1149</v>
      </c>
      <c r="D192" t="s">
        <v>482</v>
      </c>
      <c r="E192">
        <v>1997</v>
      </c>
      <c r="F192">
        <f t="shared" si="8"/>
        <v>192</v>
      </c>
      <c r="G192">
        <f t="shared" si="9"/>
        <v>192</v>
      </c>
      <c r="H192">
        <f t="shared" ca="1" si="10"/>
        <v>1149</v>
      </c>
      <c r="I192">
        <f t="shared" ca="1" si="11"/>
        <v>1149</v>
      </c>
    </row>
    <row r="193" spans="1:9" hidden="1" x14ac:dyDescent="0.2">
      <c r="A193" t="s">
        <v>445</v>
      </c>
      <c r="B193" t="s">
        <v>446</v>
      </c>
      <c r="C193">
        <v>990</v>
      </c>
      <c r="D193" t="s">
        <v>203</v>
      </c>
      <c r="E193">
        <v>2011</v>
      </c>
      <c r="F193">
        <f t="shared" si="8"/>
        <v>193</v>
      </c>
      <c r="G193">
        <f t="shared" si="9"/>
        <v>205</v>
      </c>
      <c r="H193" t="str">
        <f t="shared" ca="1" si="10"/>
        <v/>
      </c>
      <c r="I193" t="str">
        <f t="shared" ca="1" si="11"/>
        <v/>
      </c>
    </row>
    <row r="194" spans="1:9" hidden="1" x14ac:dyDescent="0.2">
      <c r="A194" t="s">
        <v>445</v>
      </c>
      <c r="B194" t="s">
        <v>464</v>
      </c>
      <c r="C194">
        <v>1095</v>
      </c>
      <c r="D194" t="s">
        <v>203</v>
      </c>
      <c r="E194">
        <v>2011</v>
      </c>
      <c r="F194">
        <f t="shared" ref="F194:F257" si="12">IF(A194&lt;&gt;A193,ROW(),F193)</f>
        <v>193</v>
      </c>
      <c r="G194">
        <f t="shared" ref="G194:G257" si="13">IF(A194&lt;&gt;A195,ROW(),G195)</f>
        <v>205</v>
      </c>
      <c r="H194" t="str">
        <f t="shared" ca="1" si="10"/>
        <v/>
      </c>
      <c r="I194" t="str">
        <f t="shared" ca="1" si="11"/>
        <v/>
      </c>
    </row>
    <row r="195" spans="1:9" hidden="1" x14ac:dyDescent="0.2">
      <c r="A195" t="s">
        <v>445</v>
      </c>
      <c r="B195" t="s">
        <v>473</v>
      </c>
      <c r="C195">
        <v>1100</v>
      </c>
      <c r="D195" t="s">
        <v>203</v>
      </c>
      <c r="E195">
        <v>2011</v>
      </c>
      <c r="F195">
        <f t="shared" si="12"/>
        <v>193</v>
      </c>
      <c r="G195">
        <f t="shared" si="13"/>
        <v>205</v>
      </c>
      <c r="H195" t="str">
        <f t="shared" ref="H195:H258" ca="1" si="14">IF(AND(A195&lt;&gt;A194,A195&lt;&gt;A196),C195,IF(A195&lt;&gt;A196,MEDIAN(INDIRECT("c"&amp;F195&amp;":c"&amp;G195)),""))</f>
        <v/>
      </c>
      <c r="I195" t="str">
        <f t="shared" ref="I195:I258" ca="1" si="15">IF(AND(A195&lt;&gt;A194,A195&lt;&gt;A196),C195,IF(A195&lt;&gt;A196,ROUND(AVERAGE(INDIRECT("c"&amp;F195&amp;":c"&amp;G195)),0),""))</f>
        <v/>
      </c>
    </row>
    <row r="196" spans="1:9" hidden="1" x14ac:dyDescent="0.2">
      <c r="A196" t="s">
        <v>445</v>
      </c>
      <c r="B196" t="s">
        <v>6</v>
      </c>
      <c r="C196">
        <v>1203</v>
      </c>
      <c r="D196" t="s">
        <v>203</v>
      </c>
      <c r="E196">
        <v>2011</v>
      </c>
      <c r="F196">
        <f t="shared" si="12"/>
        <v>193</v>
      </c>
      <c r="G196">
        <f t="shared" si="13"/>
        <v>205</v>
      </c>
      <c r="H196" t="str">
        <f t="shared" ca="1" si="14"/>
        <v/>
      </c>
      <c r="I196" t="str">
        <f t="shared" ca="1" si="15"/>
        <v/>
      </c>
    </row>
    <row r="197" spans="1:9" hidden="1" x14ac:dyDescent="0.2">
      <c r="A197" t="s">
        <v>445</v>
      </c>
      <c r="B197" t="s">
        <v>530</v>
      </c>
      <c r="C197">
        <v>1281</v>
      </c>
      <c r="D197" t="s">
        <v>203</v>
      </c>
      <c r="E197">
        <v>2011</v>
      </c>
      <c r="F197">
        <f t="shared" si="12"/>
        <v>193</v>
      </c>
      <c r="G197">
        <f t="shared" si="13"/>
        <v>205</v>
      </c>
      <c r="H197" t="str">
        <f t="shared" ca="1" si="14"/>
        <v/>
      </c>
      <c r="I197" t="str">
        <f t="shared" ca="1" si="15"/>
        <v/>
      </c>
    </row>
    <row r="198" spans="1:9" hidden="1" x14ac:dyDescent="0.2">
      <c r="A198" t="s">
        <v>445</v>
      </c>
      <c r="B198" t="s">
        <v>538</v>
      </c>
      <c r="C198">
        <v>1308</v>
      </c>
      <c r="D198" t="s">
        <v>203</v>
      </c>
      <c r="E198">
        <v>2011</v>
      </c>
      <c r="F198">
        <f t="shared" si="12"/>
        <v>193</v>
      </c>
      <c r="G198">
        <f t="shared" si="13"/>
        <v>205</v>
      </c>
      <c r="H198" t="str">
        <f t="shared" ca="1" si="14"/>
        <v/>
      </c>
      <c r="I198" t="str">
        <f t="shared" ca="1" si="15"/>
        <v/>
      </c>
    </row>
    <row r="199" spans="1:9" hidden="1" x14ac:dyDescent="0.2">
      <c r="A199" t="s">
        <v>445</v>
      </c>
      <c r="B199" t="s">
        <v>550</v>
      </c>
      <c r="C199">
        <v>1377</v>
      </c>
      <c r="D199" t="s">
        <v>203</v>
      </c>
      <c r="E199">
        <v>2011</v>
      </c>
      <c r="F199">
        <f t="shared" si="12"/>
        <v>193</v>
      </c>
      <c r="G199">
        <f t="shared" si="13"/>
        <v>205</v>
      </c>
      <c r="H199" t="str">
        <f t="shared" ca="1" si="14"/>
        <v/>
      </c>
      <c r="I199" t="str">
        <f t="shared" ca="1" si="15"/>
        <v/>
      </c>
    </row>
    <row r="200" spans="1:9" hidden="1" x14ac:dyDescent="0.2">
      <c r="A200" t="s">
        <v>445</v>
      </c>
      <c r="B200" t="s">
        <v>551</v>
      </c>
      <c r="C200">
        <v>1391</v>
      </c>
      <c r="D200" t="s">
        <v>203</v>
      </c>
      <c r="E200">
        <v>2011</v>
      </c>
      <c r="F200">
        <f t="shared" si="12"/>
        <v>193</v>
      </c>
      <c r="G200">
        <f t="shared" si="13"/>
        <v>205</v>
      </c>
      <c r="H200" t="str">
        <f t="shared" ca="1" si="14"/>
        <v/>
      </c>
      <c r="I200" t="str">
        <f t="shared" ca="1" si="15"/>
        <v/>
      </c>
    </row>
    <row r="201" spans="1:9" hidden="1" x14ac:dyDescent="0.2">
      <c r="A201" t="s">
        <v>445</v>
      </c>
      <c r="B201" t="s">
        <v>562</v>
      </c>
      <c r="C201">
        <v>1450</v>
      </c>
      <c r="D201" t="s">
        <v>203</v>
      </c>
      <c r="E201">
        <v>2011</v>
      </c>
      <c r="F201">
        <f t="shared" si="12"/>
        <v>193</v>
      </c>
      <c r="G201">
        <f t="shared" si="13"/>
        <v>205</v>
      </c>
      <c r="H201" t="str">
        <f t="shared" ca="1" si="14"/>
        <v/>
      </c>
      <c r="I201" t="str">
        <f t="shared" ca="1" si="15"/>
        <v/>
      </c>
    </row>
    <row r="202" spans="1:9" hidden="1" x14ac:dyDescent="0.2">
      <c r="A202" t="s">
        <v>445</v>
      </c>
      <c r="B202" t="s">
        <v>580</v>
      </c>
      <c r="C202">
        <v>1516</v>
      </c>
      <c r="D202" t="s">
        <v>236</v>
      </c>
      <c r="E202">
        <v>1997</v>
      </c>
      <c r="F202">
        <f t="shared" si="12"/>
        <v>193</v>
      </c>
      <c r="G202">
        <f t="shared" si="13"/>
        <v>205</v>
      </c>
      <c r="H202" t="str">
        <f t="shared" ca="1" si="14"/>
        <v/>
      </c>
      <c r="I202" t="str">
        <f t="shared" ca="1" si="15"/>
        <v/>
      </c>
    </row>
    <row r="203" spans="1:9" hidden="1" x14ac:dyDescent="0.2">
      <c r="A203" t="s">
        <v>445</v>
      </c>
      <c r="B203" t="s">
        <v>594</v>
      </c>
      <c r="C203">
        <v>1667</v>
      </c>
      <c r="D203" t="s">
        <v>203</v>
      </c>
      <c r="E203">
        <v>2011</v>
      </c>
      <c r="F203">
        <f t="shared" si="12"/>
        <v>193</v>
      </c>
      <c r="G203">
        <f t="shared" si="13"/>
        <v>205</v>
      </c>
      <c r="H203" t="str">
        <f t="shared" ca="1" si="14"/>
        <v/>
      </c>
      <c r="I203" t="str">
        <f t="shared" ca="1" si="15"/>
        <v/>
      </c>
    </row>
    <row r="204" spans="1:9" hidden="1" x14ac:dyDescent="0.2">
      <c r="A204" t="s">
        <v>445</v>
      </c>
      <c r="B204" t="s">
        <v>191</v>
      </c>
      <c r="C204">
        <v>1724</v>
      </c>
      <c r="D204" t="s">
        <v>203</v>
      </c>
      <c r="E204">
        <v>2011</v>
      </c>
      <c r="F204">
        <f t="shared" si="12"/>
        <v>193</v>
      </c>
      <c r="G204">
        <f t="shared" si="13"/>
        <v>205</v>
      </c>
      <c r="H204" t="str">
        <f t="shared" ca="1" si="14"/>
        <v/>
      </c>
      <c r="I204" t="str">
        <f t="shared" ca="1" si="15"/>
        <v/>
      </c>
    </row>
    <row r="205" spans="1:9" x14ac:dyDescent="0.2">
      <c r="A205" t="s">
        <v>445</v>
      </c>
      <c r="B205" t="s">
        <v>600</v>
      </c>
      <c r="C205">
        <v>1731</v>
      </c>
      <c r="D205" t="s">
        <v>203</v>
      </c>
      <c r="E205">
        <v>2011</v>
      </c>
      <c r="F205">
        <f t="shared" si="12"/>
        <v>193</v>
      </c>
      <c r="G205">
        <f t="shared" si="13"/>
        <v>205</v>
      </c>
      <c r="H205">
        <f t="shared" ca="1" si="14"/>
        <v>1377</v>
      </c>
      <c r="I205">
        <f t="shared" ca="1" si="15"/>
        <v>1372</v>
      </c>
    </row>
    <row r="206" spans="1:9" x14ac:dyDescent="0.2">
      <c r="A206" t="s">
        <v>586</v>
      </c>
      <c r="B206" t="s">
        <v>439</v>
      </c>
      <c r="C206">
        <v>1584</v>
      </c>
      <c r="D206" t="s">
        <v>335</v>
      </c>
      <c r="E206">
        <v>2011</v>
      </c>
      <c r="F206">
        <f t="shared" si="12"/>
        <v>206</v>
      </c>
      <c r="G206">
        <f t="shared" si="13"/>
        <v>206</v>
      </c>
      <c r="H206">
        <f t="shared" ca="1" si="14"/>
        <v>1584</v>
      </c>
      <c r="I206">
        <f t="shared" ca="1" si="15"/>
        <v>1584</v>
      </c>
    </row>
    <row r="207" spans="1:9" hidden="1" x14ac:dyDescent="0.2">
      <c r="A207" t="s">
        <v>569</v>
      </c>
      <c r="B207" t="s">
        <v>570</v>
      </c>
      <c r="C207">
        <v>1467</v>
      </c>
      <c r="D207" t="s">
        <v>482</v>
      </c>
      <c r="E207">
        <v>1997</v>
      </c>
      <c r="F207">
        <f t="shared" si="12"/>
        <v>207</v>
      </c>
      <c r="G207">
        <f t="shared" si="13"/>
        <v>209</v>
      </c>
      <c r="H207" t="str">
        <f t="shared" ca="1" si="14"/>
        <v/>
      </c>
      <c r="I207" t="str">
        <f t="shared" ca="1" si="15"/>
        <v/>
      </c>
    </row>
    <row r="208" spans="1:9" hidden="1" x14ac:dyDescent="0.2">
      <c r="A208" t="s">
        <v>569</v>
      </c>
      <c r="B208" t="s">
        <v>584</v>
      </c>
      <c r="C208">
        <v>1567</v>
      </c>
      <c r="D208" t="s">
        <v>372</v>
      </c>
      <c r="E208" t="s">
        <v>11</v>
      </c>
      <c r="F208">
        <f t="shared" si="12"/>
        <v>207</v>
      </c>
      <c r="G208">
        <f t="shared" si="13"/>
        <v>209</v>
      </c>
      <c r="H208" t="str">
        <f t="shared" ca="1" si="14"/>
        <v/>
      </c>
      <c r="I208" t="str">
        <f t="shared" ca="1" si="15"/>
        <v/>
      </c>
    </row>
    <row r="209" spans="1:9" x14ac:dyDescent="0.2">
      <c r="A209" t="s">
        <v>569</v>
      </c>
      <c r="B209" t="s">
        <v>87</v>
      </c>
      <c r="C209">
        <v>1736</v>
      </c>
      <c r="D209" t="s">
        <v>482</v>
      </c>
      <c r="E209">
        <v>1997</v>
      </c>
      <c r="F209">
        <f t="shared" si="12"/>
        <v>207</v>
      </c>
      <c r="G209">
        <f t="shared" si="13"/>
        <v>209</v>
      </c>
      <c r="H209">
        <f t="shared" ca="1" si="14"/>
        <v>1567</v>
      </c>
      <c r="I209">
        <f t="shared" ca="1" si="15"/>
        <v>1590</v>
      </c>
    </row>
    <row r="210" spans="1:9" x14ac:dyDescent="0.2">
      <c r="A210" t="s">
        <v>75</v>
      </c>
      <c r="B210" t="s">
        <v>76</v>
      </c>
      <c r="C210">
        <v>2161</v>
      </c>
      <c r="D210" t="s">
        <v>77</v>
      </c>
      <c r="E210">
        <v>2012</v>
      </c>
      <c r="F210">
        <f t="shared" si="12"/>
        <v>210</v>
      </c>
      <c r="G210">
        <f t="shared" si="13"/>
        <v>210</v>
      </c>
      <c r="H210">
        <f t="shared" ca="1" si="14"/>
        <v>2161</v>
      </c>
      <c r="I210">
        <f t="shared" ca="1" si="15"/>
        <v>2161</v>
      </c>
    </row>
    <row r="211" spans="1:9" hidden="1" x14ac:dyDescent="0.2">
      <c r="A211" t="s">
        <v>32</v>
      </c>
      <c r="B211" t="s">
        <v>33</v>
      </c>
      <c r="C211">
        <v>836</v>
      </c>
      <c r="D211" t="s">
        <v>21</v>
      </c>
      <c r="E211">
        <v>2012</v>
      </c>
      <c r="F211">
        <f t="shared" si="12"/>
        <v>211</v>
      </c>
      <c r="G211">
        <f t="shared" si="13"/>
        <v>216</v>
      </c>
      <c r="H211" t="str">
        <f t="shared" ca="1" si="14"/>
        <v/>
      </c>
      <c r="I211" t="str">
        <f t="shared" ca="1" si="15"/>
        <v/>
      </c>
    </row>
    <row r="212" spans="1:9" hidden="1" x14ac:dyDescent="0.2">
      <c r="A212" t="s">
        <v>32</v>
      </c>
      <c r="B212" t="s">
        <v>43</v>
      </c>
      <c r="C212">
        <v>954</v>
      </c>
      <c r="D212" t="s">
        <v>21</v>
      </c>
      <c r="E212">
        <v>2012</v>
      </c>
      <c r="F212">
        <f t="shared" si="12"/>
        <v>211</v>
      </c>
      <c r="G212">
        <f t="shared" si="13"/>
        <v>216</v>
      </c>
      <c r="H212" t="str">
        <f t="shared" ca="1" si="14"/>
        <v/>
      </c>
      <c r="I212" t="str">
        <f t="shared" ca="1" si="15"/>
        <v/>
      </c>
    </row>
    <row r="213" spans="1:9" hidden="1" x14ac:dyDescent="0.2">
      <c r="A213" t="s">
        <v>32</v>
      </c>
      <c r="B213" t="s">
        <v>50</v>
      </c>
      <c r="C213">
        <v>1012</v>
      </c>
      <c r="D213" t="s">
        <v>21</v>
      </c>
      <c r="E213">
        <v>2012</v>
      </c>
      <c r="F213">
        <f t="shared" si="12"/>
        <v>211</v>
      </c>
      <c r="G213">
        <f t="shared" si="13"/>
        <v>216</v>
      </c>
      <c r="H213" t="str">
        <f t="shared" ca="1" si="14"/>
        <v/>
      </c>
      <c r="I213" t="str">
        <f t="shared" ca="1" si="15"/>
        <v/>
      </c>
    </row>
    <row r="214" spans="1:9" hidden="1" x14ac:dyDescent="0.2">
      <c r="A214" t="s">
        <v>32</v>
      </c>
      <c r="B214" t="s">
        <v>51</v>
      </c>
      <c r="C214">
        <v>1042</v>
      </c>
      <c r="D214" t="s">
        <v>21</v>
      </c>
      <c r="E214">
        <v>2012</v>
      </c>
      <c r="F214">
        <f t="shared" si="12"/>
        <v>211</v>
      </c>
      <c r="G214">
        <f t="shared" si="13"/>
        <v>216</v>
      </c>
      <c r="H214" t="str">
        <f t="shared" ca="1" si="14"/>
        <v/>
      </c>
      <c r="I214" t="str">
        <f t="shared" ca="1" si="15"/>
        <v/>
      </c>
    </row>
    <row r="215" spans="1:9" hidden="1" x14ac:dyDescent="0.2">
      <c r="A215" t="s">
        <v>32</v>
      </c>
      <c r="B215" t="s">
        <v>65</v>
      </c>
      <c r="C215">
        <v>1633</v>
      </c>
      <c r="D215" t="s">
        <v>21</v>
      </c>
      <c r="E215">
        <v>2012</v>
      </c>
      <c r="F215">
        <f t="shared" si="12"/>
        <v>211</v>
      </c>
      <c r="G215">
        <f t="shared" si="13"/>
        <v>216</v>
      </c>
      <c r="H215" t="str">
        <f t="shared" ca="1" si="14"/>
        <v/>
      </c>
      <c r="I215" t="str">
        <f t="shared" ca="1" si="15"/>
        <v/>
      </c>
    </row>
    <row r="216" spans="1:9" x14ac:dyDescent="0.2">
      <c r="A216" t="s">
        <v>32</v>
      </c>
      <c r="B216" t="s">
        <v>650</v>
      </c>
      <c r="C216">
        <v>2249</v>
      </c>
      <c r="D216" t="s">
        <v>255</v>
      </c>
      <c r="E216">
        <v>2011</v>
      </c>
      <c r="F216">
        <f t="shared" si="12"/>
        <v>211</v>
      </c>
      <c r="G216">
        <f t="shared" si="13"/>
        <v>216</v>
      </c>
      <c r="H216">
        <f t="shared" ca="1" si="14"/>
        <v>1027</v>
      </c>
      <c r="I216">
        <f t="shared" ca="1" si="15"/>
        <v>1288</v>
      </c>
    </row>
    <row r="217" spans="1:9" hidden="1" x14ac:dyDescent="0.2">
      <c r="A217" t="s">
        <v>420</v>
      </c>
      <c r="B217" t="s">
        <v>421</v>
      </c>
      <c r="C217">
        <v>929</v>
      </c>
      <c r="D217" t="s">
        <v>229</v>
      </c>
      <c r="E217">
        <v>1995</v>
      </c>
      <c r="F217">
        <f t="shared" si="12"/>
        <v>217</v>
      </c>
      <c r="G217">
        <f t="shared" si="13"/>
        <v>218</v>
      </c>
      <c r="H217" t="str">
        <f t="shared" ca="1" si="14"/>
        <v/>
      </c>
      <c r="I217" t="str">
        <f t="shared" ca="1" si="15"/>
        <v/>
      </c>
    </row>
    <row r="218" spans="1:9" x14ac:dyDescent="0.2">
      <c r="A218" t="s">
        <v>420</v>
      </c>
      <c r="B218" t="s">
        <v>187</v>
      </c>
      <c r="C218">
        <v>1027</v>
      </c>
      <c r="D218" t="s">
        <v>229</v>
      </c>
      <c r="E218">
        <v>1995</v>
      </c>
      <c r="F218">
        <f t="shared" si="12"/>
        <v>217</v>
      </c>
      <c r="G218">
        <f t="shared" si="13"/>
        <v>218</v>
      </c>
      <c r="H218">
        <f t="shared" ca="1" si="14"/>
        <v>978</v>
      </c>
      <c r="I218">
        <f t="shared" ca="1" si="15"/>
        <v>978</v>
      </c>
    </row>
    <row r="219" spans="1:9" hidden="1" x14ac:dyDescent="0.2">
      <c r="A219" t="s">
        <v>417</v>
      </c>
      <c r="B219" t="s">
        <v>418</v>
      </c>
      <c r="C219">
        <v>929</v>
      </c>
      <c r="D219" t="s">
        <v>419</v>
      </c>
      <c r="E219">
        <v>1995</v>
      </c>
      <c r="F219">
        <f t="shared" si="12"/>
        <v>219</v>
      </c>
      <c r="G219">
        <f t="shared" si="13"/>
        <v>234</v>
      </c>
      <c r="H219" t="str">
        <f t="shared" ca="1" si="14"/>
        <v/>
      </c>
      <c r="I219" t="str">
        <f t="shared" ca="1" si="15"/>
        <v/>
      </c>
    </row>
    <row r="220" spans="1:9" hidden="1" x14ac:dyDescent="0.2">
      <c r="A220" t="s">
        <v>417</v>
      </c>
      <c r="B220" t="s">
        <v>439</v>
      </c>
      <c r="C220">
        <v>978</v>
      </c>
      <c r="D220" t="s">
        <v>419</v>
      </c>
      <c r="E220">
        <v>1995</v>
      </c>
      <c r="F220">
        <f t="shared" si="12"/>
        <v>219</v>
      </c>
      <c r="G220">
        <f t="shared" si="13"/>
        <v>234</v>
      </c>
      <c r="H220" t="str">
        <f t="shared" ca="1" si="14"/>
        <v/>
      </c>
      <c r="I220" t="str">
        <f t="shared" ca="1" si="15"/>
        <v/>
      </c>
    </row>
    <row r="221" spans="1:9" hidden="1" x14ac:dyDescent="0.2">
      <c r="A221" t="s">
        <v>417</v>
      </c>
      <c r="B221" t="s">
        <v>438</v>
      </c>
      <c r="C221">
        <v>978</v>
      </c>
      <c r="D221" t="s">
        <v>419</v>
      </c>
      <c r="E221">
        <v>1995</v>
      </c>
      <c r="F221">
        <f t="shared" si="12"/>
        <v>219</v>
      </c>
      <c r="G221">
        <f t="shared" si="13"/>
        <v>234</v>
      </c>
      <c r="H221" t="str">
        <f t="shared" ca="1" si="14"/>
        <v/>
      </c>
      <c r="I221" t="str">
        <f t="shared" ca="1" si="15"/>
        <v/>
      </c>
    </row>
    <row r="222" spans="1:9" hidden="1" x14ac:dyDescent="0.2">
      <c r="A222" t="s">
        <v>417</v>
      </c>
      <c r="B222" t="s">
        <v>455</v>
      </c>
      <c r="C222">
        <v>1051</v>
      </c>
      <c r="D222" t="s">
        <v>419</v>
      </c>
      <c r="E222">
        <v>1995</v>
      </c>
      <c r="F222">
        <f t="shared" si="12"/>
        <v>219</v>
      </c>
      <c r="G222">
        <f t="shared" si="13"/>
        <v>234</v>
      </c>
      <c r="H222" t="str">
        <f t="shared" ca="1" si="14"/>
        <v/>
      </c>
      <c r="I222" t="str">
        <f t="shared" ca="1" si="15"/>
        <v/>
      </c>
    </row>
    <row r="223" spans="1:9" hidden="1" x14ac:dyDescent="0.2">
      <c r="A223" t="s">
        <v>417</v>
      </c>
      <c r="B223" t="s">
        <v>470</v>
      </c>
      <c r="C223">
        <v>1100</v>
      </c>
      <c r="D223" t="s">
        <v>471</v>
      </c>
      <c r="E223">
        <v>1997</v>
      </c>
      <c r="F223">
        <f t="shared" si="12"/>
        <v>219</v>
      </c>
      <c r="G223">
        <f t="shared" si="13"/>
        <v>234</v>
      </c>
      <c r="H223" t="str">
        <f t="shared" ca="1" si="14"/>
        <v/>
      </c>
      <c r="I223" t="str">
        <f t="shared" ca="1" si="15"/>
        <v/>
      </c>
    </row>
    <row r="224" spans="1:9" hidden="1" x14ac:dyDescent="0.2">
      <c r="A224" t="s">
        <v>417</v>
      </c>
      <c r="B224" t="s">
        <v>466</v>
      </c>
      <c r="C224">
        <v>1100</v>
      </c>
      <c r="D224" t="s">
        <v>419</v>
      </c>
      <c r="E224">
        <v>1995</v>
      </c>
      <c r="F224">
        <f t="shared" si="12"/>
        <v>219</v>
      </c>
      <c r="G224">
        <f t="shared" si="13"/>
        <v>234</v>
      </c>
      <c r="H224" t="str">
        <f t="shared" ca="1" si="14"/>
        <v/>
      </c>
      <c r="I224" t="str">
        <f t="shared" ca="1" si="15"/>
        <v/>
      </c>
    </row>
    <row r="225" spans="1:9" hidden="1" x14ac:dyDescent="0.2">
      <c r="A225" t="s">
        <v>417</v>
      </c>
      <c r="B225" t="s">
        <v>475</v>
      </c>
      <c r="C225">
        <v>1125</v>
      </c>
      <c r="D225" t="s">
        <v>419</v>
      </c>
      <c r="E225">
        <v>1995</v>
      </c>
      <c r="F225">
        <f t="shared" si="12"/>
        <v>219</v>
      </c>
      <c r="G225">
        <f t="shared" si="13"/>
        <v>234</v>
      </c>
      <c r="H225" t="str">
        <f t="shared" ca="1" si="14"/>
        <v/>
      </c>
      <c r="I225" t="str">
        <f t="shared" ca="1" si="15"/>
        <v/>
      </c>
    </row>
    <row r="226" spans="1:9" hidden="1" x14ac:dyDescent="0.2">
      <c r="A226" t="s">
        <v>417</v>
      </c>
      <c r="B226" t="s">
        <v>487</v>
      </c>
      <c r="C226">
        <v>1174</v>
      </c>
      <c r="D226" t="s">
        <v>419</v>
      </c>
      <c r="E226">
        <v>1995</v>
      </c>
      <c r="F226">
        <f t="shared" si="12"/>
        <v>219</v>
      </c>
      <c r="G226">
        <f t="shared" si="13"/>
        <v>234</v>
      </c>
      <c r="H226" t="str">
        <f t="shared" ca="1" si="14"/>
        <v/>
      </c>
      <c r="I226" t="str">
        <f t="shared" ca="1" si="15"/>
        <v/>
      </c>
    </row>
    <row r="227" spans="1:9" hidden="1" x14ac:dyDescent="0.2">
      <c r="A227" t="s">
        <v>417</v>
      </c>
      <c r="B227" t="s">
        <v>488</v>
      </c>
      <c r="C227">
        <v>1174</v>
      </c>
      <c r="D227" t="s">
        <v>419</v>
      </c>
      <c r="E227">
        <v>1995</v>
      </c>
      <c r="F227">
        <f t="shared" si="12"/>
        <v>219</v>
      </c>
      <c r="G227">
        <f t="shared" si="13"/>
        <v>234</v>
      </c>
      <c r="H227" t="str">
        <f t="shared" ca="1" si="14"/>
        <v/>
      </c>
      <c r="I227" t="str">
        <f t="shared" ca="1" si="15"/>
        <v/>
      </c>
    </row>
    <row r="228" spans="1:9" hidden="1" x14ac:dyDescent="0.2">
      <c r="A228" t="s">
        <v>417</v>
      </c>
      <c r="B228" t="s">
        <v>513</v>
      </c>
      <c r="C228">
        <v>1247</v>
      </c>
      <c r="D228" t="s">
        <v>419</v>
      </c>
      <c r="E228">
        <v>1995</v>
      </c>
      <c r="F228">
        <f t="shared" si="12"/>
        <v>219</v>
      </c>
      <c r="G228">
        <f t="shared" si="13"/>
        <v>234</v>
      </c>
      <c r="H228" t="str">
        <f t="shared" ca="1" si="14"/>
        <v/>
      </c>
      <c r="I228" t="str">
        <f t="shared" ca="1" si="15"/>
        <v/>
      </c>
    </row>
    <row r="229" spans="1:9" hidden="1" x14ac:dyDescent="0.2">
      <c r="A229" t="s">
        <v>417</v>
      </c>
      <c r="B229" t="s">
        <v>531</v>
      </c>
      <c r="C229">
        <v>1296</v>
      </c>
      <c r="D229" t="s">
        <v>419</v>
      </c>
      <c r="E229">
        <v>1995</v>
      </c>
      <c r="F229">
        <f t="shared" si="12"/>
        <v>219</v>
      </c>
      <c r="G229">
        <f t="shared" si="13"/>
        <v>234</v>
      </c>
      <c r="H229" t="str">
        <f t="shared" ca="1" si="14"/>
        <v/>
      </c>
      <c r="I229" t="str">
        <f t="shared" ca="1" si="15"/>
        <v/>
      </c>
    </row>
    <row r="230" spans="1:9" hidden="1" x14ac:dyDescent="0.2">
      <c r="A230" t="s">
        <v>417</v>
      </c>
      <c r="B230" t="s">
        <v>540</v>
      </c>
      <c r="C230">
        <v>1320</v>
      </c>
      <c r="D230" t="s">
        <v>419</v>
      </c>
      <c r="E230">
        <v>1995</v>
      </c>
      <c r="F230">
        <f t="shared" si="12"/>
        <v>219</v>
      </c>
      <c r="G230">
        <f t="shared" si="13"/>
        <v>234</v>
      </c>
      <c r="H230" t="str">
        <f t="shared" ca="1" si="14"/>
        <v/>
      </c>
      <c r="I230" t="str">
        <f t="shared" ca="1" si="15"/>
        <v/>
      </c>
    </row>
    <row r="231" spans="1:9" hidden="1" x14ac:dyDescent="0.2">
      <c r="A231" t="s">
        <v>417</v>
      </c>
      <c r="B231" t="s">
        <v>563</v>
      </c>
      <c r="C231">
        <v>1467</v>
      </c>
      <c r="D231" t="s">
        <v>419</v>
      </c>
      <c r="E231">
        <v>1995</v>
      </c>
      <c r="F231">
        <f t="shared" si="12"/>
        <v>219</v>
      </c>
      <c r="G231">
        <f t="shared" si="13"/>
        <v>234</v>
      </c>
      <c r="H231" t="str">
        <f t="shared" ca="1" si="14"/>
        <v/>
      </c>
      <c r="I231" t="str">
        <f t="shared" ca="1" si="15"/>
        <v/>
      </c>
    </row>
    <row r="232" spans="1:9" hidden="1" x14ac:dyDescent="0.2">
      <c r="A232" t="s">
        <v>417</v>
      </c>
      <c r="B232" t="s">
        <v>571</v>
      </c>
      <c r="C232">
        <v>1614</v>
      </c>
      <c r="D232" t="s">
        <v>419</v>
      </c>
      <c r="E232">
        <v>1995</v>
      </c>
      <c r="F232">
        <f t="shared" si="12"/>
        <v>219</v>
      </c>
      <c r="G232">
        <f t="shared" si="13"/>
        <v>234</v>
      </c>
      <c r="H232" t="str">
        <f t="shared" ca="1" si="14"/>
        <v/>
      </c>
      <c r="I232" t="str">
        <f t="shared" ca="1" si="15"/>
        <v/>
      </c>
    </row>
    <row r="233" spans="1:9" hidden="1" x14ac:dyDescent="0.2">
      <c r="A233" t="s">
        <v>417</v>
      </c>
      <c r="B233" t="s">
        <v>438</v>
      </c>
      <c r="C233">
        <v>1980</v>
      </c>
      <c r="D233" t="s">
        <v>419</v>
      </c>
      <c r="E233">
        <v>1995</v>
      </c>
      <c r="F233">
        <f t="shared" si="12"/>
        <v>219</v>
      </c>
      <c r="G233">
        <f t="shared" si="13"/>
        <v>234</v>
      </c>
      <c r="H233" t="str">
        <f t="shared" ca="1" si="14"/>
        <v/>
      </c>
      <c r="I233" t="str">
        <f t="shared" ca="1" si="15"/>
        <v/>
      </c>
    </row>
    <row r="234" spans="1:9" x14ac:dyDescent="0.2">
      <c r="A234" t="s">
        <v>417</v>
      </c>
      <c r="B234" t="s">
        <v>466</v>
      </c>
      <c r="C234">
        <v>2078</v>
      </c>
      <c r="D234" t="s">
        <v>419</v>
      </c>
      <c r="E234">
        <v>1995</v>
      </c>
      <c r="F234">
        <f t="shared" si="12"/>
        <v>219</v>
      </c>
      <c r="G234">
        <f t="shared" si="13"/>
        <v>234</v>
      </c>
      <c r="H234">
        <f t="shared" ca="1" si="14"/>
        <v>1174</v>
      </c>
      <c r="I234">
        <f t="shared" ca="1" si="15"/>
        <v>1288</v>
      </c>
    </row>
    <row r="235" spans="1:9" hidden="1" x14ac:dyDescent="0.2">
      <c r="A235" t="s">
        <v>654</v>
      </c>
      <c r="B235" t="s">
        <v>655</v>
      </c>
      <c r="C235">
        <v>2274</v>
      </c>
      <c r="D235" t="s">
        <v>656</v>
      </c>
      <c r="E235">
        <v>2000</v>
      </c>
      <c r="F235">
        <f t="shared" si="12"/>
        <v>235</v>
      </c>
      <c r="G235">
        <f t="shared" si="13"/>
        <v>240</v>
      </c>
      <c r="H235" t="str">
        <f t="shared" ca="1" si="14"/>
        <v/>
      </c>
      <c r="I235" t="str">
        <f t="shared" ca="1" si="15"/>
        <v/>
      </c>
    </row>
    <row r="236" spans="1:9" hidden="1" x14ac:dyDescent="0.2">
      <c r="A236" t="s">
        <v>654</v>
      </c>
      <c r="B236" t="s">
        <v>660</v>
      </c>
      <c r="C236">
        <v>2396</v>
      </c>
      <c r="D236" t="s">
        <v>656</v>
      </c>
      <c r="E236">
        <v>2000</v>
      </c>
      <c r="F236">
        <f t="shared" si="12"/>
        <v>235</v>
      </c>
      <c r="G236">
        <f t="shared" si="13"/>
        <v>240</v>
      </c>
      <c r="H236" t="str">
        <f t="shared" ca="1" si="14"/>
        <v/>
      </c>
      <c r="I236" t="str">
        <f t="shared" ca="1" si="15"/>
        <v/>
      </c>
    </row>
    <row r="237" spans="1:9" hidden="1" x14ac:dyDescent="0.2">
      <c r="A237" t="s">
        <v>654</v>
      </c>
      <c r="B237" t="s">
        <v>669</v>
      </c>
      <c r="C237">
        <v>2641</v>
      </c>
      <c r="D237" t="s">
        <v>656</v>
      </c>
      <c r="E237">
        <v>2000</v>
      </c>
      <c r="F237">
        <f t="shared" si="12"/>
        <v>235</v>
      </c>
      <c r="G237">
        <f t="shared" si="13"/>
        <v>240</v>
      </c>
      <c r="H237" t="str">
        <f t="shared" ca="1" si="14"/>
        <v/>
      </c>
      <c r="I237" t="str">
        <f t="shared" ca="1" si="15"/>
        <v/>
      </c>
    </row>
    <row r="238" spans="1:9" hidden="1" x14ac:dyDescent="0.2">
      <c r="A238" t="s">
        <v>654</v>
      </c>
      <c r="B238" t="s">
        <v>670</v>
      </c>
      <c r="C238">
        <v>2690</v>
      </c>
      <c r="D238" t="s">
        <v>656</v>
      </c>
      <c r="E238">
        <v>2000</v>
      </c>
      <c r="F238">
        <f t="shared" si="12"/>
        <v>235</v>
      </c>
      <c r="G238">
        <f t="shared" si="13"/>
        <v>240</v>
      </c>
      <c r="H238" t="str">
        <f t="shared" ca="1" si="14"/>
        <v/>
      </c>
      <c r="I238" t="str">
        <f t="shared" ca="1" si="15"/>
        <v/>
      </c>
    </row>
    <row r="239" spans="1:9" hidden="1" x14ac:dyDescent="0.2">
      <c r="A239" t="s">
        <v>654</v>
      </c>
      <c r="B239" t="s">
        <v>674</v>
      </c>
      <c r="C239">
        <v>2763</v>
      </c>
      <c r="D239" t="s">
        <v>656</v>
      </c>
      <c r="E239">
        <v>2000</v>
      </c>
      <c r="F239">
        <f t="shared" si="12"/>
        <v>235</v>
      </c>
      <c r="G239">
        <f t="shared" si="13"/>
        <v>240</v>
      </c>
      <c r="H239" t="str">
        <f t="shared" ca="1" si="14"/>
        <v/>
      </c>
      <c r="I239" t="str">
        <f t="shared" ca="1" si="15"/>
        <v/>
      </c>
    </row>
    <row r="240" spans="1:9" x14ac:dyDescent="0.2">
      <c r="A240" t="s">
        <v>654</v>
      </c>
      <c r="B240" t="s">
        <v>697</v>
      </c>
      <c r="C240">
        <v>3301</v>
      </c>
      <c r="D240" t="s">
        <v>656</v>
      </c>
      <c r="E240">
        <v>2000</v>
      </c>
      <c r="F240">
        <f t="shared" si="12"/>
        <v>235</v>
      </c>
      <c r="G240">
        <f t="shared" si="13"/>
        <v>240</v>
      </c>
      <c r="H240">
        <f t="shared" ca="1" si="14"/>
        <v>2665.5</v>
      </c>
      <c r="I240">
        <f t="shared" ca="1" si="15"/>
        <v>2678</v>
      </c>
    </row>
    <row r="241" spans="1:9" x14ac:dyDescent="0.2">
      <c r="A241" t="s">
        <v>68</v>
      </c>
      <c r="B241" t="s">
        <v>69</v>
      </c>
      <c r="C241">
        <v>1861</v>
      </c>
      <c r="D241" t="s">
        <v>70</v>
      </c>
      <c r="E241">
        <v>2012</v>
      </c>
      <c r="F241">
        <f t="shared" si="12"/>
        <v>241</v>
      </c>
      <c r="G241">
        <f t="shared" si="13"/>
        <v>241</v>
      </c>
      <c r="H241">
        <f t="shared" ca="1" si="14"/>
        <v>1861</v>
      </c>
      <c r="I241">
        <f t="shared" ca="1" si="15"/>
        <v>1861</v>
      </c>
    </row>
    <row r="242" spans="1:9" x14ac:dyDescent="0.2">
      <c r="A242" t="s">
        <v>107</v>
      </c>
      <c r="B242" t="s">
        <v>108</v>
      </c>
      <c r="C242">
        <v>401</v>
      </c>
      <c r="D242" t="s">
        <v>109</v>
      </c>
      <c r="E242" t="s">
        <v>11</v>
      </c>
      <c r="F242">
        <f t="shared" si="12"/>
        <v>242</v>
      </c>
      <c r="G242">
        <f t="shared" si="13"/>
        <v>242</v>
      </c>
      <c r="H242">
        <f t="shared" ca="1" si="14"/>
        <v>401</v>
      </c>
      <c r="I242">
        <f t="shared" ca="1" si="15"/>
        <v>401</v>
      </c>
    </row>
    <row r="243" spans="1:9" x14ac:dyDescent="0.2">
      <c r="A243" t="s">
        <v>94</v>
      </c>
      <c r="B243" t="s">
        <v>95</v>
      </c>
      <c r="C243">
        <v>367</v>
      </c>
      <c r="D243" t="s">
        <v>96</v>
      </c>
      <c r="E243">
        <v>1976</v>
      </c>
      <c r="F243">
        <f t="shared" si="12"/>
        <v>243</v>
      </c>
      <c r="G243">
        <f t="shared" si="13"/>
        <v>243</v>
      </c>
      <c r="H243">
        <f t="shared" ca="1" si="14"/>
        <v>367</v>
      </c>
      <c r="I243">
        <f t="shared" ca="1" si="15"/>
        <v>367</v>
      </c>
    </row>
    <row r="244" spans="1:9" hidden="1" x14ac:dyDescent="0.2">
      <c r="A244" t="s">
        <v>361</v>
      </c>
      <c r="B244" t="s">
        <v>362</v>
      </c>
      <c r="C244">
        <v>782</v>
      </c>
      <c r="D244" t="s">
        <v>184</v>
      </c>
      <c r="E244">
        <v>1991</v>
      </c>
      <c r="F244">
        <f t="shared" si="12"/>
        <v>244</v>
      </c>
      <c r="G244">
        <f t="shared" si="13"/>
        <v>245</v>
      </c>
      <c r="H244" t="str">
        <f t="shared" ca="1" si="14"/>
        <v/>
      </c>
      <c r="I244" t="str">
        <f t="shared" ca="1" si="15"/>
        <v/>
      </c>
    </row>
    <row r="245" spans="1:9" x14ac:dyDescent="0.2">
      <c r="A245" t="s">
        <v>361</v>
      </c>
      <c r="B245" t="s">
        <v>621</v>
      </c>
      <c r="C245">
        <v>1858</v>
      </c>
      <c r="D245" t="s">
        <v>184</v>
      </c>
      <c r="E245">
        <v>1991</v>
      </c>
      <c r="F245">
        <f t="shared" si="12"/>
        <v>244</v>
      </c>
      <c r="G245">
        <f t="shared" si="13"/>
        <v>245</v>
      </c>
      <c r="H245">
        <f t="shared" ca="1" si="14"/>
        <v>1320</v>
      </c>
      <c r="I245">
        <f t="shared" ca="1" si="15"/>
        <v>1320</v>
      </c>
    </row>
    <row r="246" spans="1:9" hidden="1" x14ac:dyDescent="0.2">
      <c r="A246" t="s">
        <v>81</v>
      </c>
      <c r="B246" t="s">
        <v>698</v>
      </c>
      <c r="C246">
        <v>3350</v>
      </c>
      <c r="D246" t="s">
        <v>699</v>
      </c>
      <c r="E246">
        <v>1991</v>
      </c>
      <c r="F246">
        <f t="shared" si="12"/>
        <v>246</v>
      </c>
      <c r="G246">
        <f t="shared" si="13"/>
        <v>297</v>
      </c>
      <c r="H246" t="str">
        <f t="shared" ca="1" si="14"/>
        <v/>
      </c>
      <c r="I246" t="str">
        <f t="shared" ca="1" si="15"/>
        <v/>
      </c>
    </row>
    <row r="247" spans="1:9" hidden="1" x14ac:dyDescent="0.2">
      <c r="A247" t="s">
        <v>81</v>
      </c>
      <c r="B247" t="s">
        <v>729</v>
      </c>
      <c r="C247">
        <v>4377</v>
      </c>
      <c r="D247" t="s">
        <v>730</v>
      </c>
      <c r="E247">
        <v>1976</v>
      </c>
      <c r="F247">
        <f t="shared" si="12"/>
        <v>246</v>
      </c>
      <c r="G247">
        <f t="shared" si="13"/>
        <v>297</v>
      </c>
      <c r="H247" t="str">
        <f t="shared" ca="1" si="14"/>
        <v/>
      </c>
      <c r="I247" t="str">
        <f t="shared" ca="1" si="15"/>
        <v/>
      </c>
    </row>
    <row r="248" spans="1:9" hidden="1" x14ac:dyDescent="0.2">
      <c r="A248" t="s">
        <v>81</v>
      </c>
      <c r="B248" t="s">
        <v>82</v>
      </c>
      <c r="C248">
        <v>4436</v>
      </c>
      <c r="D248" t="s">
        <v>70</v>
      </c>
      <c r="E248">
        <v>2012</v>
      </c>
      <c r="F248">
        <f t="shared" si="12"/>
        <v>246</v>
      </c>
      <c r="G248">
        <f t="shared" si="13"/>
        <v>297</v>
      </c>
      <c r="H248" t="str">
        <f t="shared" ca="1" si="14"/>
        <v/>
      </c>
      <c r="I248" t="str">
        <f t="shared" ca="1" si="15"/>
        <v/>
      </c>
    </row>
    <row r="249" spans="1:9" hidden="1" x14ac:dyDescent="0.2">
      <c r="A249" t="s">
        <v>81</v>
      </c>
      <c r="B249" t="s">
        <v>739</v>
      </c>
      <c r="C249">
        <v>4646</v>
      </c>
      <c r="D249" t="s">
        <v>96</v>
      </c>
      <c r="E249">
        <v>1976</v>
      </c>
      <c r="F249">
        <f t="shared" si="12"/>
        <v>246</v>
      </c>
      <c r="G249">
        <f t="shared" si="13"/>
        <v>297</v>
      </c>
      <c r="H249" t="str">
        <f t="shared" ca="1" si="14"/>
        <v/>
      </c>
      <c r="I249" t="str">
        <f t="shared" ca="1" si="15"/>
        <v/>
      </c>
    </row>
    <row r="250" spans="1:9" hidden="1" x14ac:dyDescent="0.2">
      <c r="A250" t="s">
        <v>81</v>
      </c>
      <c r="B250" t="s">
        <v>742</v>
      </c>
      <c r="C250">
        <v>4817</v>
      </c>
      <c r="D250" t="s">
        <v>658</v>
      </c>
      <c r="E250">
        <v>1995</v>
      </c>
      <c r="F250">
        <f t="shared" si="12"/>
        <v>246</v>
      </c>
      <c r="G250">
        <f t="shared" si="13"/>
        <v>297</v>
      </c>
      <c r="H250" t="str">
        <f t="shared" ca="1" si="14"/>
        <v/>
      </c>
      <c r="I250" t="str">
        <f t="shared" ca="1" si="15"/>
        <v/>
      </c>
    </row>
    <row r="251" spans="1:9" hidden="1" x14ac:dyDescent="0.2">
      <c r="A251" t="s">
        <v>81</v>
      </c>
      <c r="B251" t="s">
        <v>744</v>
      </c>
      <c r="C251">
        <v>4988</v>
      </c>
      <c r="D251" t="s">
        <v>745</v>
      </c>
      <c r="E251">
        <v>2000</v>
      </c>
      <c r="F251">
        <f t="shared" si="12"/>
        <v>246</v>
      </c>
      <c r="G251">
        <f t="shared" si="13"/>
        <v>297</v>
      </c>
      <c r="H251" t="str">
        <f t="shared" ca="1" si="14"/>
        <v/>
      </c>
      <c r="I251" t="str">
        <f t="shared" ca="1" si="15"/>
        <v/>
      </c>
    </row>
    <row r="252" spans="1:9" hidden="1" x14ac:dyDescent="0.2">
      <c r="A252" t="s">
        <v>81</v>
      </c>
      <c r="B252" t="s">
        <v>746</v>
      </c>
      <c r="C252">
        <v>5061</v>
      </c>
      <c r="D252" t="s">
        <v>96</v>
      </c>
      <c r="E252">
        <v>1976</v>
      </c>
      <c r="F252">
        <f t="shared" si="12"/>
        <v>246</v>
      </c>
      <c r="G252">
        <f t="shared" si="13"/>
        <v>297</v>
      </c>
      <c r="H252" t="str">
        <f t="shared" ca="1" si="14"/>
        <v/>
      </c>
      <c r="I252" t="str">
        <f t="shared" ca="1" si="15"/>
        <v/>
      </c>
    </row>
    <row r="253" spans="1:9" hidden="1" x14ac:dyDescent="0.2">
      <c r="A253" t="s">
        <v>81</v>
      </c>
      <c r="B253" t="s">
        <v>748</v>
      </c>
      <c r="C253">
        <v>5086</v>
      </c>
      <c r="D253" t="s">
        <v>96</v>
      </c>
      <c r="E253">
        <v>1976</v>
      </c>
      <c r="F253">
        <f t="shared" si="12"/>
        <v>246</v>
      </c>
      <c r="G253">
        <f t="shared" si="13"/>
        <v>297</v>
      </c>
      <c r="H253" t="str">
        <f t="shared" ca="1" si="14"/>
        <v/>
      </c>
      <c r="I253" t="str">
        <f t="shared" ca="1" si="15"/>
        <v/>
      </c>
    </row>
    <row r="254" spans="1:9" hidden="1" x14ac:dyDescent="0.2">
      <c r="A254" t="s">
        <v>81</v>
      </c>
      <c r="B254" t="s">
        <v>749</v>
      </c>
      <c r="C254">
        <v>5123</v>
      </c>
      <c r="D254" t="s">
        <v>750</v>
      </c>
      <c r="E254">
        <v>2012</v>
      </c>
      <c r="F254">
        <f t="shared" si="12"/>
        <v>246</v>
      </c>
      <c r="G254">
        <f t="shared" si="13"/>
        <v>297</v>
      </c>
      <c r="H254" t="str">
        <f t="shared" ca="1" si="14"/>
        <v/>
      </c>
      <c r="I254" t="str">
        <f t="shared" ca="1" si="15"/>
        <v/>
      </c>
    </row>
    <row r="255" spans="1:9" hidden="1" x14ac:dyDescent="0.2">
      <c r="A255" t="s">
        <v>81</v>
      </c>
      <c r="B255" t="s">
        <v>755</v>
      </c>
      <c r="C255">
        <v>5624</v>
      </c>
      <c r="D255" t="s">
        <v>745</v>
      </c>
      <c r="E255">
        <v>2000</v>
      </c>
      <c r="F255">
        <f t="shared" si="12"/>
        <v>246</v>
      </c>
      <c r="G255">
        <f t="shared" si="13"/>
        <v>297</v>
      </c>
      <c r="H255" t="str">
        <f t="shared" ca="1" si="14"/>
        <v/>
      </c>
      <c r="I255" t="str">
        <f t="shared" ca="1" si="15"/>
        <v/>
      </c>
    </row>
    <row r="256" spans="1:9" hidden="1" x14ac:dyDescent="0.2">
      <c r="A256" t="s">
        <v>81</v>
      </c>
      <c r="B256" t="s">
        <v>757</v>
      </c>
      <c r="C256">
        <v>5677</v>
      </c>
      <c r="D256" t="s">
        <v>750</v>
      </c>
      <c r="E256">
        <v>2012</v>
      </c>
      <c r="F256">
        <f t="shared" si="12"/>
        <v>246</v>
      </c>
      <c r="G256">
        <f t="shared" si="13"/>
        <v>297</v>
      </c>
      <c r="H256" t="str">
        <f t="shared" ca="1" si="14"/>
        <v/>
      </c>
      <c r="I256" t="str">
        <f t="shared" ca="1" si="15"/>
        <v/>
      </c>
    </row>
    <row r="257" spans="1:9" hidden="1" x14ac:dyDescent="0.2">
      <c r="A257" t="s">
        <v>81</v>
      </c>
      <c r="B257" t="s">
        <v>82</v>
      </c>
      <c r="C257">
        <v>5820</v>
      </c>
      <c r="D257" t="s">
        <v>29</v>
      </c>
      <c r="E257">
        <v>2012</v>
      </c>
      <c r="F257">
        <f t="shared" si="12"/>
        <v>246</v>
      </c>
      <c r="G257">
        <f t="shared" si="13"/>
        <v>297</v>
      </c>
      <c r="H257" t="str">
        <f t="shared" ca="1" si="14"/>
        <v/>
      </c>
      <c r="I257" t="str">
        <f t="shared" ca="1" si="15"/>
        <v/>
      </c>
    </row>
    <row r="258" spans="1:9" hidden="1" x14ac:dyDescent="0.2">
      <c r="A258" t="s">
        <v>81</v>
      </c>
      <c r="B258" t="s">
        <v>760</v>
      </c>
      <c r="C258">
        <v>5844</v>
      </c>
      <c r="D258" t="s">
        <v>750</v>
      </c>
      <c r="E258">
        <v>2012</v>
      </c>
      <c r="F258">
        <f t="shared" ref="F258:F321" si="16">IF(A258&lt;&gt;A257,ROW(),F257)</f>
        <v>246</v>
      </c>
      <c r="G258">
        <f t="shared" ref="G258:G321" si="17">IF(A258&lt;&gt;A259,ROW(),G259)</f>
        <v>297</v>
      </c>
      <c r="H258" t="str">
        <f t="shared" ca="1" si="14"/>
        <v/>
      </c>
      <c r="I258" t="str">
        <f t="shared" ca="1" si="15"/>
        <v/>
      </c>
    </row>
    <row r="259" spans="1:9" hidden="1" x14ac:dyDescent="0.2">
      <c r="A259" t="s">
        <v>81</v>
      </c>
      <c r="B259" t="s">
        <v>761</v>
      </c>
      <c r="C259">
        <v>5868</v>
      </c>
      <c r="D259" t="s">
        <v>96</v>
      </c>
      <c r="E259">
        <v>1976</v>
      </c>
      <c r="F259">
        <f t="shared" si="16"/>
        <v>246</v>
      </c>
      <c r="G259">
        <f t="shared" si="17"/>
        <v>297</v>
      </c>
      <c r="H259" t="str">
        <f t="shared" ref="H259:H322" ca="1" si="18">IF(AND(A259&lt;&gt;A258,A259&lt;&gt;A260),C259,IF(A259&lt;&gt;A260,MEDIAN(INDIRECT("c"&amp;F259&amp;":c"&amp;G259)),""))</f>
        <v/>
      </c>
      <c r="I259" t="str">
        <f t="shared" ref="I259:I322" ca="1" si="19">IF(AND(A259&lt;&gt;A258,A259&lt;&gt;A260),C259,IF(A259&lt;&gt;A260,ROUND(AVERAGE(INDIRECT("c"&amp;F259&amp;":c"&amp;G259)),0),""))</f>
        <v/>
      </c>
    </row>
    <row r="260" spans="1:9" hidden="1" x14ac:dyDescent="0.2">
      <c r="A260" t="s">
        <v>81</v>
      </c>
      <c r="B260" t="s">
        <v>763</v>
      </c>
      <c r="C260">
        <v>5892</v>
      </c>
      <c r="D260" t="s">
        <v>658</v>
      </c>
      <c r="E260">
        <v>1995</v>
      </c>
      <c r="F260">
        <f t="shared" si="16"/>
        <v>246</v>
      </c>
      <c r="G260">
        <f t="shared" si="17"/>
        <v>297</v>
      </c>
      <c r="H260" t="str">
        <f t="shared" ca="1" si="18"/>
        <v/>
      </c>
      <c r="I260" t="str">
        <f t="shared" ca="1" si="19"/>
        <v/>
      </c>
    </row>
    <row r="261" spans="1:9" hidden="1" x14ac:dyDescent="0.2">
      <c r="A261" t="s">
        <v>81</v>
      </c>
      <c r="B261" t="s">
        <v>764</v>
      </c>
      <c r="C261">
        <v>5917</v>
      </c>
      <c r="D261" t="s">
        <v>745</v>
      </c>
      <c r="E261">
        <v>2000</v>
      </c>
      <c r="F261">
        <f t="shared" si="16"/>
        <v>246</v>
      </c>
      <c r="G261">
        <f t="shared" si="17"/>
        <v>297</v>
      </c>
      <c r="H261" t="str">
        <f t="shared" ca="1" si="18"/>
        <v/>
      </c>
      <c r="I261" t="str">
        <f t="shared" ca="1" si="19"/>
        <v/>
      </c>
    </row>
    <row r="262" spans="1:9" hidden="1" x14ac:dyDescent="0.2">
      <c r="A262" t="s">
        <v>81</v>
      </c>
      <c r="B262" t="s">
        <v>765</v>
      </c>
      <c r="C262">
        <v>5941</v>
      </c>
      <c r="D262" t="s">
        <v>699</v>
      </c>
      <c r="E262">
        <v>1991</v>
      </c>
      <c r="F262">
        <f t="shared" si="16"/>
        <v>246</v>
      </c>
      <c r="G262">
        <f t="shared" si="17"/>
        <v>297</v>
      </c>
      <c r="H262" t="str">
        <f t="shared" ca="1" si="18"/>
        <v/>
      </c>
      <c r="I262" t="str">
        <f t="shared" ca="1" si="19"/>
        <v/>
      </c>
    </row>
    <row r="263" spans="1:9" hidden="1" x14ac:dyDescent="0.2">
      <c r="A263" t="s">
        <v>81</v>
      </c>
      <c r="B263" t="s">
        <v>766</v>
      </c>
      <c r="C263">
        <v>5941</v>
      </c>
      <c r="D263" t="s">
        <v>658</v>
      </c>
      <c r="E263">
        <v>1995</v>
      </c>
      <c r="F263">
        <f t="shared" si="16"/>
        <v>246</v>
      </c>
      <c r="G263">
        <f t="shared" si="17"/>
        <v>297</v>
      </c>
      <c r="H263" t="str">
        <f t="shared" ca="1" si="18"/>
        <v/>
      </c>
      <c r="I263" t="str">
        <f t="shared" ca="1" si="19"/>
        <v/>
      </c>
    </row>
    <row r="264" spans="1:9" hidden="1" x14ac:dyDescent="0.2">
      <c r="A264" t="s">
        <v>81</v>
      </c>
      <c r="B264" t="s">
        <v>770</v>
      </c>
      <c r="C264">
        <v>6308</v>
      </c>
      <c r="D264" t="s">
        <v>699</v>
      </c>
      <c r="E264">
        <v>1991</v>
      </c>
      <c r="F264">
        <f t="shared" si="16"/>
        <v>246</v>
      </c>
      <c r="G264">
        <f t="shared" si="17"/>
        <v>297</v>
      </c>
      <c r="H264" t="str">
        <f t="shared" ca="1" si="18"/>
        <v/>
      </c>
      <c r="I264" t="str">
        <f t="shared" ca="1" si="19"/>
        <v/>
      </c>
    </row>
    <row r="265" spans="1:9" hidden="1" x14ac:dyDescent="0.2">
      <c r="A265" t="s">
        <v>81</v>
      </c>
      <c r="B265" t="s">
        <v>771</v>
      </c>
      <c r="C265">
        <v>6357</v>
      </c>
      <c r="D265" t="s">
        <v>745</v>
      </c>
      <c r="E265">
        <v>2000</v>
      </c>
      <c r="F265">
        <f t="shared" si="16"/>
        <v>246</v>
      </c>
      <c r="G265">
        <f t="shared" si="17"/>
        <v>297</v>
      </c>
      <c r="H265" t="str">
        <f t="shared" ca="1" si="18"/>
        <v/>
      </c>
      <c r="I265" t="str">
        <f t="shared" ca="1" si="19"/>
        <v/>
      </c>
    </row>
    <row r="266" spans="1:9" hidden="1" x14ac:dyDescent="0.2">
      <c r="A266" t="s">
        <v>81</v>
      </c>
      <c r="B266" t="s">
        <v>774</v>
      </c>
      <c r="C266">
        <v>6406</v>
      </c>
      <c r="D266" t="s">
        <v>745</v>
      </c>
      <c r="E266">
        <v>2000</v>
      </c>
      <c r="F266">
        <f t="shared" si="16"/>
        <v>246</v>
      </c>
      <c r="G266">
        <f t="shared" si="17"/>
        <v>297</v>
      </c>
      <c r="H266" t="str">
        <f t="shared" ca="1" si="18"/>
        <v/>
      </c>
      <c r="I266" t="str">
        <f t="shared" ca="1" si="19"/>
        <v/>
      </c>
    </row>
    <row r="267" spans="1:9" hidden="1" x14ac:dyDescent="0.2">
      <c r="A267" t="s">
        <v>81</v>
      </c>
      <c r="B267" t="s">
        <v>775</v>
      </c>
      <c r="C267">
        <v>6430</v>
      </c>
      <c r="D267" t="s">
        <v>699</v>
      </c>
      <c r="E267">
        <v>1991</v>
      </c>
      <c r="F267">
        <f t="shared" si="16"/>
        <v>246</v>
      </c>
      <c r="G267">
        <f t="shared" si="17"/>
        <v>297</v>
      </c>
      <c r="H267" t="str">
        <f t="shared" ca="1" si="18"/>
        <v/>
      </c>
      <c r="I267" t="str">
        <f t="shared" ca="1" si="19"/>
        <v/>
      </c>
    </row>
    <row r="268" spans="1:9" hidden="1" x14ac:dyDescent="0.2">
      <c r="A268" t="s">
        <v>81</v>
      </c>
      <c r="B268" t="s">
        <v>779</v>
      </c>
      <c r="C268">
        <v>6504</v>
      </c>
      <c r="D268" t="s">
        <v>745</v>
      </c>
      <c r="E268">
        <v>2000</v>
      </c>
      <c r="F268">
        <f t="shared" si="16"/>
        <v>246</v>
      </c>
      <c r="G268">
        <f t="shared" si="17"/>
        <v>297</v>
      </c>
      <c r="H268" t="str">
        <f t="shared" ca="1" si="18"/>
        <v/>
      </c>
      <c r="I268" t="str">
        <f t="shared" ca="1" si="19"/>
        <v/>
      </c>
    </row>
    <row r="269" spans="1:9" hidden="1" x14ac:dyDescent="0.2">
      <c r="A269" t="s">
        <v>81</v>
      </c>
      <c r="B269" t="s">
        <v>783</v>
      </c>
      <c r="C269">
        <v>6675</v>
      </c>
      <c r="D269" t="s">
        <v>699</v>
      </c>
      <c r="E269">
        <v>1991</v>
      </c>
      <c r="F269">
        <f t="shared" si="16"/>
        <v>246</v>
      </c>
      <c r="G269">
        <f t="shared" si="17"/>
        <v>297</v>
      </c>
      <c r="H269" t="str">
        <f t="shared" ca="1" si="18"/>
        <v/>
      </c>
      <c r="I269" t="str">
        <f t="shared" ca="1" si="19"/>
        <v/>
      </c>
    </row>
    <row r="270" spans="1:9" hidden="1" x14ac:dyDescent="0.2">
      <c r="A270" t="s">
        <v>81</v>
      </c>
      <c r="B270" t="s">
        <v>784</v>
      </c>
      <c r="C270">
        <v>6699</v>
      </c>
      <c r="D270" t="s">
        <v>785</v>
      </c>
      <c r="E270">
        <v>1976</v>
      </c>
      <c r="F270">
        <f t="shared" si="16"/>
        <v>246</v>
      </c>
      <c r="G270">
        <f t="shared" si="17"/>
        <v>297</v>
      </c>
      <c r="H270" t="str">
        <f t="shared" ca="1" si="18"/>
        <v/>
      </c>
      <c r="I270" t="str">
        <f t="shared" ca="1" si="19"/>
        <v/>
      </c>
    </row>
    <row r="271" spans="1:9" hidden="1" x14ac:dyDescent="0.2">
      <c r="A271" t="s">
        <v>81</v>
      </c>
      <c r="B271" t="s">
        <v>786</v>
      </c>
      <c r="C271">
        <v>6748</v>
      </c>
      <c r="D271" t="s">
        <v>785</v>
      </c>
      <c r="E271">
        <v>1976</v>
      </c>
      <c r="F271">
        <f t="shared" si="16"/>
        <v>246</v>
      </c>
      <c r="G271">
        <f t="shared" si="17"/>
        <v>297</v>
      </c>
      <c r="H271" t="str">
        <f t="shared" ca="1" si="18"/>
        <v/>
      </c>
      <c r="I271" t="str">
        <f t="shared" ca="1" si="19"/>
        <v/>
      </c>
    </row>
    <row r="272" spans="1:9" hidden="1" x14ac:dyDescent="0.2">
      <c r="A272" t="s">
        <v>81</v>
      </c>
      <c r="B272" t="s">
        <v>788</v>
      </c>
      <c r="C272">
        <v>6846</v>
      </c>
      <c r="D272" t="s">
        <v>785</v>
      </c>
      <c r="E272">
        <v>1976</v>
      </c>
      <c r="F272">
        <f t="shared" si="16"/>
        <v>246</v>
      </c>
      <c r="G272">
        <f t="shared" si="17"/>
        <v>297</v>
      </c>
      <c r="H272" t="str">
        <f t="shared" ca="1" si="18"/>
        <v/>
      </c>
      <c r="I272" t="str">
        <f t="shared" ca="1" si="19"/>
        <v/>
      </c>
    </row>
    <row r="273" spans="1:9" hidden="1" x14ac:dyDescent="0.2">
      <c r="A273" t="s">
        <v>81</v>
      </c>
      <c r="B273" t="s">
        <v>789</v>
      </c>
      <c r="C273">
        <v>6846</v>
      </c>
      <c r="D273" t="s">
        <v>745</v>
      </c>
      <c r="E273">
        <v>2000</v>
      </c>
      <c r="F273">
        <f t="shared" si="16"/>
        <v>246</v>
      </c>
      <c r="G273">
        <f t="shared" si="17"/>
        <v>297</v>
      </c>
      <c r="H273" t="str">
        <f t="shared" ca="1" si="18"/>
        <v/>
      </c>
      <c r="I273" t="str">
        <f t="shared" ca="1" si="19"/>
        <v/>
      </c>
    </row>
    <row r="274" spans="1:9" hidden="1" x14ac:dyDescent="0.2">
      <c r="A274" t="s">
        <v>81</v>
      </c>
      <c r="B274" t="s">
        <v>791</v>
      </c>
      <c r="C274">
        <v>7066</v>
      </c>
      <c r="D274" t="s">
        <v>785</v>
      </c>
      <c r="E274">
        <v>1976</v>
      </c>
      <c r="F274">
        <f t="shared" si="16"/>
        <v>246</v>
      </c>
      <c r="G274">
        <f t="shared" si="17"/>
        <v>297</v>
      </c>
      <c r="H274" t="str">
        <f t="shared" ca="1" si="18"/>
        <v/>
      </c>
      <c r="I274" t="str">
        <f t="shared" ca="1" si="19"/>
        <v/>
      </c>
    </row>
    <row r="275" spans="1:9" hidden="1" x14ac:dyDescent="0.2">
      <c r="A275" t="s">
        <v>81</v>
      </c>
      <c r="B275" t="s">
        <v>795</v>
      </c>
      <c r="C275">
        <v>7359</v>
      </c>
      <c r="D275" t="s">
        <v>658</v>
      </c>
      <c r="E275">
        <v>1995</v>
      </c>
      <c r="F275">
        <f t="shared" si="16"/>
        <v>246</v>
      </c>
      <c r="G275">
        <f t="shared" si="17"/>
        <v>297</v>
      </c>
      <c r="H275" t="str">
        <f t="shared" ca="1" si="18"/>
        <v/>
      </c>
      <c r="I275" t="str">
        <f t="shared" ca="1" si="19"/>
        <v/>
      </c>
    </row>
    <row r="276" spans="1:9" hidden="1" x14ac:dyDescent="0.2">
      <c r="A276" t="s">
        <v>81</v>
      </c>
      <c r="B276" t="s">
        <v>796</v>
      </c>
      <c r="C276">
        <v>7408</v>
      </c>
      <c r="D276" t="s">
        <v>658</v>
      </c>
      <c r="E276">
        <v>1995</v>
      </c>
      <c r="F276">
        <f t="shared" si="16"/>
        <v>246</v>
      </c>
      <c r="G276">
        <f t="shared" si="17"/>
        <v>297</v>
      </c>
      <c r="H276" t="str">
        <f t="shared" ca="1" si="18"/>
        <v/>
      </c>
      <c r="I276" t="str">
        <f t="shared" ca="1" si="19"/>
        <v/>
      </c>
    </row>
    <row r="277" spans="1:9" hidden="1" x14ac:dyDescent="0.2">
      <c r="A277" t="s">
        <v>81</v>
      </c>
      <c r="B277" t="s">
        <v>797</v>
      </c>
      <c r="C277">
        <v>7482</v>
      </c>
      <c r="D277" t="s">
        <v>745</v>
      </c>
      <c r="E277">
        <v>2000</v>
      </c>
      <c r="F277">
        <f t="shared" si="16"/>
        <v>246</v>
      </c>
      <c r="G277">
        <f t="shared" si="17"/>
        <v>297</v>
      </c>
      <c r="H277" t="str">
        <f t="shared" ca="1" si="18"/>
        <v/>
      </c>
      <c r="I277" t="str">
        <f t="shared" ca="1" si="19"/>
        <v/>
      </c>
    </row>
    <row r="278" spans="1:9" hidden="1" x14ac:dyDescent="0.2">
      <c r="A278" t="s">
        <v>81</v>
      </c>
      <c r="B278" t="s">
        <v>798</v>
      </c>
      <c r="C278">
        <v>7604</v>
      </c>
      <c r="D278" t="s">
        <v>799</v>
      </c>
      <c r="E278">
        <v>1995</v>
      </c>
      <c r="F278">
        <f t="shared" si="16"/>
        <v>246</v>
      </c>
      <c r="G278">
        <f t="shared" si="17"/>
        <v>297</v>
      </c>
      <c r="H278" t="str">
        <f t="shared" ca="1" si="18"/>
        <v/>
      </c>
      <c r="I278" t="str">
        <f t="shared" ca="1" si="19"/>
        <v/>
      </c>
    </row>
    <row r="279" spans="1:9" hidden="1" x14ac:dyDescent="0.2">
      <c r="A279" t="s">
        <v>81</v>
      </c>
      <c r="B279" t="s">
        <v>800</v>
      </c>
      <c r="C279">
        <v>7628</v>
      </c>
      <c r="D279" t="s">
        <v>745</v>
      </c>
      <c r="E279">
        <v>2000</v>
      </c>
      <c r="F279">
        <f t="shared" si="16"/>
        <v>246</v>
      </c>
      <c r="G279">
        <f t="shared" si="17"/>
        <v>297</v>
      </c>
      <c r="H279" t="str">
        <f t="shared" ca="1" si="18"/>
        <v/>
      </c>
      <c r="I279" t="str">
        <f t="shared" ca="1" si="19"/>
        <v/>
      </c>
    </row>
    <row r="280" spans="1:9" hidden="1" x14ac:dyDescent="0.2">
      <c r="A280" t="s">
        <v>81</v>
      </c>
      <c r="B280" t="s">
        <v>306</v>
      </c>
      <c r="C280">
        <v>8093</v>
      </c>
      <c r="D280" t="s">
        <v>658</v>
      </c>
      <c r="E280">
        <v>1995</v>
      </c>
      <c r="F280">
        <f t="shared" si="16"/>
        <v>246</v>
      </c>
      <c r="G280">
        <f t="shared" si="17"/>
        <v>297</v>
      </c>
      <c r="H280" t="str">
        <f t="shared" ca="1" si="18"/>
        <v/>
      </c>
      <c r="I280" t="str">
        <f t="shared" ca="1" si="19"/>
        <v/>
      </c>
    </row>
    <row r="281" spans="1:9" hidden="1" x14ac:dyDescent="0.2">
      <c r="A281" t="s">
        <v>81</v>
      </c>
      <c r="B281" t="s">
        <v>804</v>
      </c>
      <c r="C281">
        <v>8093</v>
      </c>
      <c r="D281" t="s">
        <v>785</v>
      </c>
      <c r="E281">
        <v>1976</v>
      </c>
      <c r="F281">
        <f t="shared" si="16"/>
        <v>246</v>
      </c>
      <c r="G281">
        <f t="shared" si="17"/>
        <v>297</v>
      </c>
      <c r="H281" t="str">
        <f t="shared" ca="1" si="18"/>
        <v/>
      </c>
      <c r="I281" t="str">
        <f t="shared" ca="1" si="19"/>
        <v/>
      </c>
    </row>
    <row r="282" spans="1:9" hidden="1" x14ac:dyDescent="0.2">
      <c r="A282" t="s">
        <v>81</v>
      </c>
      <c r="B282" t="s">
        <v>95</v>
      </c>
      <c r="C282">
        <v>8093</v>
      </c>
      <c r="D282" t="s">
        <v>785</v>
      </c>
      <c r="E282">
        <v>1976</v>
      </c>
      <c r="F282">
        <f t="shared" si="16"/>
        <v>246</v>
      </c>
      <c r="G282">
        <f t="shared" si="17"/>
        <v>297</v>
      </c>
      <c r="H282" t="str">
        <f t="shared" ca="1" si="18"/>
        <v/>
      </c>
      <c r="I282" t="str">
        <f t="shared" ca="1" si="19"/>
        <v/>
      </c>
    </row>
    <row r="283" spans="1:9" hidden="1" x14ac:dyDescent="0.2">
      <c r="A283" t="s">
        <v>81</v>
      </c>
      <c r="B283" t="s">
        <v>806</v>
      </c>
      <c r="C283">
        <v>8215</v>
      </c>
      <c r="D283" t="s">
        <v>699</v>
      </c>
      <c r="E283">
        <v>1991</v>
      </c>
      <c r="F283">
        <f t="shared" si="16"/>
        <v>246</v>
      </c>
      <c r="G283">
        <f t="shared" si="17"/>
        <v>297</v>
      </c>
      <c r="H283" t="str">
        <f t="shared" ca="1" si="18"/>
        <v/>
      </c>
      <c r="I283" t="str">
        <f t="shared" ca="1" si="19"/>
        <v/>
      </c>
    </row>
    <row r="284" spans="1:9" hidden="1" x14ac:dyDescent="0.2">
      <c r="A284" t="s">
        <v>81</v>
      </c>
      <c r="B284" t="s">
        <v>808</v>
      </c>
      <c r="C284">
        <v>8773</v>
      </c>
      <c r="D284" t="s">
        <v>809</v>
      </c>
      <c r="E284" t="s">
        <v>11</v>
      </c>
      <c r="F284">
        <f t="shared" si="16"/>
        <v>246</v>
      </c>
      <c r="G284">
        <f t="shared" si="17"/>
        <v>297</v>
      </c>
      <c r="H284" t="str">
        <f t="shared" ca="1" si="18"/>
        <v/>
      </c>
      <c r="I284" t="str">
        <f t="shared" ca="1" si="19"/>
        <v/>
      </c>
    </row>
    <row r="285" spans="1:9" hidden="1" x14ac:dyDescent="0.2">
      <c r="A285" t="s">
        <v>81</v>
      </c>
      <c r="B285" t="s">
        <v>810</v>
      </c>
      <c r="C285">
        <v>8851</v>
      </c>
      <c r="D285" t="s">
        <v>730</v>
      </c>
      <c r="E285">
        <v>1976</v>
      </c>
      <c r="F285">
        <f t="shared" si="16"/>
        <v>246</v>
      </c>
      <c r="G285">
        <f t="shared" si="17"/>
        <v>297</v>
      </c>
      <c r="H285" t="str">
        <f t="shared" ca="1" si="18"/>
        <v/>
      </c>
      <c r="I285" t="str">
        <f t="shared" ca="1" si="19"/>
        <v/>
      </c>
    </row>
    <row r="286" spans="1:9" hidden="1" x14ac:dyDescent="0.2">
      <c r="A286" t="s">
        <v>81</v>
      </c>
      <c r="B286" t="s">
        <v>812</v>
      </c>
      <c r="C286">
        <v>8998</v>
      </c>
      <c r="D286" t="s">
        <v>745</v>
      </c>
      <c r="E286">
        <v>2000</v>
      </c>
      <c r="F286">
        <f t="shared" si="16"/>
        <v>246</v>
      </c>
      <c r="G286">
        <f t="shared" si="17"/>
        <v>297</v>
      </c>
      <c r="H286" t="str">
        <f t="shared" ca="1" si="18"/>
        <v/>
      </c>
      <c r="I286" t="str">
        <f t="shared" ca="1" si="19"/>
        <v/>
      </c>
    </row>
    <row r="287" spans="1:9" hidden="1" x14ac:dyDescent="0.2">
      <c r="A287" t="s">
        <v>81</v>
      </c>
      <c r="B287" t="s">
        <v>813</v>
      </c>
      <c r="C287">
        <v>9047</v>
      </c>
      <c r="D287" t="s">
        <v>745</v>
      </c>
      <c r="E287">
        <v>2000</v>
      </c>
      <c r="F287">
        <f t="shared" si="16"/>
        <v>246</v>
      </c>
      <c r="G287">
        <f t="shared" si="17"/>
        <v>297</v>
      </c>
      <c r="H287" t="str">
        <f t="shared" ca="1" si="18"/>
        <v/>
      </c>
      <c r="I287" t="str">
        <f t="shared" ca="1" si="19"/>
        <v/>
      </c>
    </row>
    <row r="288" spans="1:9" hidden="1" x14ac:dyDescent="0.2">
      <c r="A288" t="s">
        <v>81</v>
      </c>
      <c r="B288" t="s">
        <v>814</v>
      </c>
      <c r="C288">
        <v>9095</v>
      </c>
      <c r="D288" t="s">
        <v>785</v>
      </c>
      <c r="E288">
        <v>1976</v>
      </c>
      <c r="F288">
        <f t="shared" si="16"/>
        <v>246</v>
      </c>
      <c r="G288">
        <f t="shared" si="17"/>
        <v>297</v>
      </c>
      <c r="H288" t="str">
        <f t="shared" ca="1" si="18"/>
        <v/>
      </c>
      <c r="I288" t="str">
        <f t="shared" ca="1" si="19"/>
        <v/>
      </c>
    </row>
    <row r="289" spans="1:9" hidden="1" x14ac:dyDescent="0.2">
      <c r="A289" t="s">
        <v>81</v>
      </c>
      <c r="B289" t="s">
        <v>816</v>
      </c>
      <c r="C289">
        <v>9364</v>
      </c>
      <c r="D289" t="s">
        <v>658</v>
      </c>
      <c r="E289">
        <v>1995</v>
      </c>
      <c r="F289">
        <f t="shared" si="16"/>
        <v>246</v>
      </c>
      <c r="G289">
        <f t="shared" si="17"/>
        <v>297</v>
      </c>
      <c r="H289" t="str">
        <f t="shared" ca="1" si="18"/>
        <v/>
      </c>
      <c r="I289" t="str">
        <f t="shared" ca="1" si="19"/>
        <v/>
      </c>
    </row>
    <row r="290" spans="1:9" hidden="1" x14ac:dyDescent="0.2">
      <c r="A290" t="s">
        <v>81</v>
      </c>
      <c r="B290" t="s">
        <v>72</v>
      </c>
      <c r="C290">
        <v>9756</v>
      </c>
      <c r="D290" t="s">
        <v>699</v>
      </c>
      <c r="E290">
        <v>1991</v>
      </c>
      <c r="F290">
        <f t="shared" si="16"/>
        <v>246</v>
      </c>
      <c r="G290">
        <f t="shared" si="17"/>
        <v>297</v>
      </c>
      <c r="H290" t="str">
        <f t="shared" ca="1" si="18"/>
        <v/>
      </c>
      <c r="I290" t="str">
        <f t="shared" ca="1" si="19"/>
        <v/>
      </c>
    </row>
    <row r="291" spans="1:9" hidden="1" x14ac:dyDescent="0.2">
      <c r="A291" t="s">
        <v>81</v>
      </c>
      <c r="B291" t="s">
        <v>818</v>
      </c>
      <c r="C291">
        <v>9829</v>
      </c>
      <c r="D291" t="s">
        <v>745</v>
      </c>
      <c r="E291">
        <v>2000</v>
      </c>
      <c r="F291">
        <f t="shared" si="16"/>
        <v>246</v>
      </c>
      <c r="G291">
        <f t="shared" si="17"/>
        <v>297</v>
      </c>
      <c r="H291" t="str">
        <f t="shared" ca="1" si="18"/>
        <v/>
      </c>
      <c r="I291" t="str">
        <f t="shared" ca="1" si="19"/>
        <v/>
      </c>
    </row>
    <row r="292" spans="1:9" hidden="1" x14ac:dyDescent="0.2">
      <c r="A292" t="s">
        <v>81</v>
      </c>
      <c r="B292" t="s">
        <v>819</v>
      </c>
      <c r="C292">
        <v>10293</v>
      </c>
      <c r="D292" t="s">
        <v>658</v>
      </c>
      <c r="E292">
        <v>1995</v>
      </c>
      <c r="F292">
        <f t="shared" si="16"/>
        <v>246</v>
      </c>
      <c r="G292">
        <f t="shared" si="17"/>
        <v>297</v>
      </c>
      <c r="H292" t="str">
        <f t="shared" ca="1" si="18"/>
        <v/>
      </c>
      <c r="I292" t="str">
        <f t="shared" ca="1" si="19"/>
        <v/>
      </c>
    </row>
    <row r="293" spans="1:9" hidden="1" x14ac:dyDescent="0.2">
      <c r="A293" t="s">
        <v>81</v>
      </c>
      <c r="B293" t="s">
        <v>392</v>
      </c>
      <c r="C293">
        <v>10636</v>
      </c>
      <c r="D293" t="s">
        <v>785</v>
      </c>
      <c r="E293">
        <v>1976</v>
      </c>
      <c r="F293">
        <f t="shared" si="16"/>
        <v>246</v>
      </c>
      <c r="G293">
        <f t="shared" si="17"/>
        <v>297</v>
      </c>
      <c r="H293" t="str">
        <f t="shared" ca="1" si="18"/>
        <v/>
      </c>
      <c r="I293" t="str">
        <f t="shared" ca="1" si="19"/>
        <v/>
      </c>
    </row>
    <row r="294" spans="1:9" hidden="1" x14ac:dyDescent="0.2">
      <c r="A294" t="s">
        <v>81</v>
      </c>
      <c r="B294" t="s">
        <v>820</v>
      </c>
      <c r="C294">
        <v>10709</v>
      </c>
      <c r="D294" t="s">
        <v>745</v>
      </c>
      <c r="E294">
        <v>2000</v>
      </c>
      <c r="F294">
        <f t="shared" si="16"/>
        <v>246</v>
      </c>
      <c r="G294">
        <f t="shared" si="17"/>
        <v>297</v>
      </c>
      <c r="H294" t="str">
        <f t="shared" ca="1" si="18"/>
        <v/>
      </c>
      <c r="I294" t="str">
        <f t="shared" ca="1" si="19"/>
        <v/>
      </c>
    </row>
    <row r="295" spans="1:9" hidden="1" x14ac:dyDescent="0.2">
      <c r="A295" t="s">
        <v>81</v>
      </c>
      <c r="B295" t="s">
        <v>821</v>
      </c>
      <c r="C295">
        <v>10985</v>
      </c>
      <c r="D295" t="s">
        <v>809</v>
      </c>
      <c r="E295" t="s">
        <v>11</v>
      </c>
      <c r="F295">
        <f t="shared" si="16"/>
        <v>246</v>
      </c>
      <c r="G295">
        <f t="shared" si="17"/>
        <v>297</v>
      </c>
      <c r="H295" t="str">
        <f t="shared" ca="1" si="18"/>
        <v/>
      </c>
      <c r="I295" t="str">
        <f t="shared" ca="1" si="19"/>
        <v/>
      </c>
    </row>
    <row r="296" spans="1:9" hidden="1" x14ac:dyDescent="0.2">
      <c r="A296" t="s">
        <v>81</v>
      </c>
      <c r="B296" t="s">
        <v>565</v>
      </c>
      <c r="C296">
        <v>11223</v>
      </c>
      <c r="D296" t="s">
        <v>785</v>
      </c>
      <c r="E296">
        <v>1976</v>
      </c>
      <c r="F296">
        <f t="shared" si="16"/>
        <v>246</v>
      </c>
      <c r="G296">
        <f t="shared" si="17"/>
        <v>297</v>
      </c>
      <c r="H296" t="str">
        <f t="shared" ca="1" si="18"/>
        <v/>
      </c>
      <c r="I296" t="str">
        <f t="shared" ca="1" si="19"/>
        <v/>
      </c>
    </row>
    <row r="297" spans="1:9" x14ac:dyDescent="0.2">
      <c r="A297" t="s">
        <v>81</v>
      </c>
      <c r="B297" t="s">
        <v>824</v>
      </c>
      <c r="C297">
        <v>14279</v>
      </c>
      <c r="D297" t="s">
        <v>699</v>
      </c>
      <c r="E297">
        <v>1991</v>
      </c>
      <c r="F297">
        <f t="shared" si="16"/>
        <v>246</v>
      </c>
      <c r="G297">
        <f t="shared" si="17"/>
        <v>297</v>
      </c>
      <c r="H297">
        <f t="shared" ca="1" si="18"/>
        <v>6797</v>
      </c>
      <c r="I297">
        <f t="shared" ca="1" si="19"/>
        <v>7291</v>
      </c>
    </row>
    <row r="298" spans="1:9" hidden="1" x14ac:dyDescent="0.2">
      <c r="A298" t="s">
        <v>718</v>
      </c>
      <c r="B298" t="s">
        <v>719</v>
      </c>
      <c r="C298">
        <v>4108</v>
      </c>
      <c r="D298" t="s">
        <v>136</v>
      </c>
      <c r="E298">
        <v>1995</v>
      </c>
      <c r="F298">
        <f t="shared" si="16"/>
        <v>298</v>
      </c>
      <c r="G298">
        <f t="shared" si="17"/>
        <v>299</v>
      </c>
      <c r="H298" t="str">
        <f t="shared" ca="1" si="18"/>
        <v/>
      </c>
      <c r="I298" t="str">
        <f t="shared" ca="1" si="19"/>
        <v/>
      </c>
    </row>
    <row r="299" spans="1:9" x14ac:dyDescent="0.2">
      <c r="A299" t="s">
        <v>718</v>
      </c>
      <c r="B299" t="s">
        <v>278</v>
      </c>
      <c r="C299">
        <v>4499</v>
      </c>
      <c r="D299" t="s">
        <v>96</v>
      </c>
      <c r="E299">
        <v>1976</v>
      </c>
      <c r="F299">
        <f t="shared" si="16"/>
        <v>298</v>
      </c>
      <c r="G299">
        <f t="shared" si="17"/>
        <v>299</v>
      </c>
      <c r="H299">
        <f t="shared" ca="1" si="18"/>
        <v>4303.5</v>
      </c>
      <c r="I299">
        <f t="shared" ca="1" si="19"/>
        <v>4304</v>
      </c>
    </row>
    <row r="300" spans="1:9" hidden="1" x14ac:dyDescent="0.2">
      <c r="A300" t="s">
        <v>86</v>
      </c>
      <c r="B300" t="s">
        <v>87</v>
      </c>
      <c r="C300">
        <v>298</v>
      </c>
      <c r="D300" t="s">
        <v>88</v>
      </c>
      <c r="E300" t="s">
        <v>11</v>
      </c>
      <c r="F300">
        <f t="shared" si="16"/>
        <v>300</v>
      </c>
      <c r="G300">
        <f t="shared" si="17"/>
        <v>323</v>
      </c>
      <c r="H300" t="str">
        <f t="shared" ca="1" si="18"/>
        <v/>
      </c>
      <c r="I300" t="str">
        <f t="shared" ca="1" si="19"/>
        <v/>
      </c>
    </row>
    <row r="301" spans="1:9" hidden="1" x14ac:dyDescent="0.2">
      <c r="A301" t="s">
        <v>86</v>
      </c>
      <c r="B301" t="s">
        <v>122</v>
      </c>
      <c r="C301">
        <v>425</v>
      </c>
      <c r="D301" t="s">
        <v>88</v>
      </c>
      <c r="E301" t="s">
        <v>11</v>
      </c>
      <c r="F301">
        <f t="shared" si="16"/>
        <v>300</v>
      </c>
      <c r="G301">
        <f t="shared" si="17"/>
        <v>323</v>
      </c>
      <c r="H301" t="str">
        <f t="shared" ca="1" si="18"/>
        <v/>
      </c>
      <c r="I301" t="str">
        <f t="shared" ca="1" si="19"/>
        <v/>
      </c>
    </row>
    <row r="302" spans="1:9" hidden="1" x14ac:dyDescent="0.2">
      <c r="A302" t="s">
        <v>86</v>
      </c>
      <c r="B302" t="s">
        <v>142</v>
      </c>
      <c r="C302">
        <v>469</v>
      </c>
      <c r="D302" t="s">
        <v>88</v>
      </c>
      <c r="E302" t="s">
        <v>11</v>
      </c>
      <c r="F302">
        <f t="shared" si="16"/>
        <v>300</v>
      </c>
      <c r="G302">
        <f t="shared" si="17"/>
        <v>323</v>
      </c>
      <c r="H302" t="str">
        <f t="shared" ca="1" si="18"/>
        <v/>
      </c>
      <c r="I302" t="str">
        <f t="shared" ca="1" si="19"/>
        <v/>
      </c>
    </row>
    <row r="303" spans="1:9" hidden="1" x14ac:dyDescent="0.2">
      <c r="A303" t="s">
        <v>86</v>
      </c>
      <c r="B303" t="s">
        <v>156</v>
      </c>
      <c r="C303">
        <v>489</v>
      </c>
      <c r="D303" t="s">
        <v>88</v>
      </c>
      <c r="E303" t="s">
        <v>11</v>
      </c>
      <c r="F303">
        <f t="shared" si="16"/>
        <v>300</v>
      </c>
      <c r="G303">
        <f t="shared" si="17"/>
        <v>323</v>
      </c>
      <c r="H303" t="str">
        <f t="shared" ca="1" si="18"/>
        <v/>
      </c>
      <c r="I303" t="str">
        <f t="shared" ca="1" si="19"/>
        <v/>
      </c>
    </row>
    <row r="304" spans="1:9" hidden="1" x14ac:dyDescent="0.2">
      <c r="A304" t="s">
        <v>86</v>
      </c>
      <c r="B304" t="s">
        <v>157</v>
      </c>
      <c r="C304">
        <v>499</v>
      </c>
      <c r="D304" t="s">
        <v>88</v>
      </c>
      <c r="E304" t="s">
        <v>11</v>
      </c>
      <c r="F304">
        <f t="shared" si="16"/>
        <v>300</v>
      </c>
      <c r="G304">
        <f t="shared" si="17"/>
        <v>323</v>
      </c>
      <c r="H304" t="str">
        <f t="shared" ca="1" si="18"/>
        <v/>
      </c>
      <c r="I304" t="str">
        <f t="shared" ca="1" si="19"/>
        <v/>
      </c>
    </row>
    <row r="305" spans="1:9" hidden="1" x14ac:dyDescent="0.2">
      <c r="A305" t="s">
        <v>86</v>
      </c>
      <c r="B305" t="s">
        <v>176</v>
      </c>
      <c r="C305">
        <v>518</v>
      </c>
      <c r="D305" t="s">
        <v>88</v>
      </c>
      <c r="E305" t="s">
        <v>11</v>
      </c>
      <c r="F305">
        <f t="shared" si="16"/>
        <v>300</v>
      </c>
      <c r="G305">
        <f t="shared" si="17"/>
        <v>323</v>
      </c>
      <c r="H305" t="str">
        <f t="shared" ca="1" si="18"/>
        <v/>
      </c>
      <c r="I305" t="str">
        <f t="shared" ca="1" si="19"/>
        <v/>
      </c>
    </row>
    <row r="306" spans="1:9" hidden="1" x14ac:dyDescent="0.2">
      <c r="A306" t="s">
        <v>86</v>
      </c>
      <c r="B306" t="s">
        <v>178</v>
      </c>
      <c r="C306">
        <v>528</v>
      </c>
      <c r="D306" t="s">
        <v>88</v>
      </c>
      <c r="E306" t="s">
        <v>11</v>
      </c>
      <c r="F306">
        <f t="shared" si="16"/>
        <v>300</v>
      </c>
      <c r="G306">
        <f t="shared" si="17"/>
        <v>323</v>
      </c>
      <c r="H306" t="str">
        <f t="shared" ca="1" si="18"/>
        <v/>
      </c>
      <c r="I306" t="str">
        <f t="shared" ca="1" si="19"/>
        <v/>
      </c>
    </row>
    <row r="307" spans="1:9" hidden="1" x14ac:dyDescent="0.2">
      <c r="A307" t="s">
        <v>86</v>
      </c>
      <c r="B307" t="s">
        <v>199</v>
      </c>
      <c r="C307">
        <v>538</v>
      </c>
      <c r="D307" t="s">
        <v>88</v>
      </c>
      <c r="E307" t="s">
        <v>11</v>
      </c>
      <c r="F307">
        <f t="shared" si="16"/>
        <v>300</v>
      </c>
      <c r="G307">
        <f t="shared" si="17"/>
        <v>323</v>
      </c>
      <c r="H307" t="str">
        <f t="shared" ca="1" si="18"/>
        <v/>
      </c>
      <c r="I307" t="str">
        <f t="shared" ca="1" si="19"/>
        <v/>
      </c>
    </row>
    <row r="308" spans="1:9" hidden="1" x14ac:dyDescent="0.2">
      <c r="A308" t="s">
        <v>86</v>
      </c>
      <c r="B308" t="s">
        <v>278</v>
      </c>
      <c r="C308">
        <v>636</v>
      </c>
      <c r="D308" t="s">
        <v>279</v>
      </c>
      <c r="E308">
        <v>1997</v>
      </c>
      <c r="F308">
        <f t="shared" si="16"/>
        <v>300</v>
      </c>
      <c r="G308">
        <f t="shared" si="17"/>
        <v>323</v>
      </c>
      <c r="H308" t="str">
        <f t="shared" ca="1" si="18"/>
        <v/>
      </c>
      <c r="I308" t="str">
        <f t="shared" ca="1" si="19"/>
        <v/>
      </c>
    </row>
    <row r="309" spans="1:9" hidden="1" x14ac:dyDescent="0.2">
      <c r="A309" t="s">
        <v>86</v>
      </c>
      <c r="B309" t="s">
        <v>325</v>
      </c>
      <c r="C309">
        <v>685</v>
      </c>
      <c r="D309" t="s">
        <v>88</v>
      </c>
      <c r="E309" t="s">
        <v>11</v>
      </c>
      <c r="F309">
        <f t="shared" si="16"/>
        <v>300</v>
      </c>
      <c r="G309">
        <f t="shared" si="17"/>
        <v>323</v>
      </c>
      <c r="H309" t="str">
        <f t="shared" ca="1" si="18"/>
        <v/>
      </c>
      <c r="I309" t="str">
        <f t="shared" ca="1" si="19"/>
        <v/>
      </c>
    </row>
    <row r="310" spans="1:9" hidden="1" x14ac:dyDescent="0.2">
      <c r="A310" t="s">
        <v>86</v>
      </c>
      <c r="B310" t="s">
        <v>326</v>
      </c>
      <c r="C310">
        <v>685</v>
      </c>
      <c r="D310" t="s">
        <v>88</v>
      </c>
      <c r="E310" t="s">
        <v>11</v>
      </c>
      <c r="F310">
        <f t="shared" si="16"/>
        <v>300</v>
      </c>
      <c r="G310">
        <f t="shared" si="17"/>
        <v>323</v>
      </c>
      <c r="H310" t="str">
        <f t="shared" ca="1" si="18"/>
        <v/>
      </c>
      <c r="I310" t="str">
        <f t="shared" ca="1" si="19"/>
        <v/>
      </c>
    </row>
    <row r="311" spans="1:9" hidden="1" x14ac:dyDescent="0.2">
      <c r="A311" t="s">
        <v>86</v>
      </c>
      <c r="B311" t="s">
        <v>327</v>
      </c>
      <c r="C311">
        <v>689</v>
      </c>
      <c r="D311" t="s">
        <v>88</v>
      </c>
      <c r="E311" t="s">
        <v>11</v>
      </c>
      <c r="F311">
        <f t="shared" si="16"/>
        <v>300</v>
      </c>
      <c r="G311">
        <f t="shared" si="17"/>
        <v>323</v>
      </c>
      <c r="H311" t="str">
        <f t="shared" ca="1" si="18"/>
        <v/>
      </c>
      <c r="I311" t="str">
        <f t="shared" ca="1" si="19"/>
        <v/>
      </c>
    </row>
    <row r="312" spans="1:9" hidden="1" x14ac:dyDescent="0.2">
      <c r="A312" t="s">
        <v>86</v>
      </c>
      <c r="B312" t="s">
        <v>344</v>
      </c>
      <c r="C312">
        <v>709</v>
      </c>
      <c r="D312" t="s">
        <v>279</v>
      </c>
      <c r="E312">
        <v>1997</v>
      </c>
      <c r="F312">
        <f t="shared" si="16"/>
        <v>300</v>
      </c>
      <c r="G312">
        <f t="shared" si="17"/>
        <v>323</v>
      </c>
      <c r="H312" t="str">
        <f t="shared" ca="1" si="18"/>
        <v/>
      </c>
      <c r="I312" t="str">
        <f t="shared" ca="1" si="19"/>
        <v/>
      </c>
    </row>
    <row r="313" spans="1:9" hidden="1" x14ac:dyDescent="0.2">
      <c r="A313" t="s">
        <v>86</v>
      </c>
      <c r="B313" t="s">
        <v>352</v>
      </c>
      <c r="C313">
        <v>734</v>
      </c>
      <c r="D313" t="s">
        <v>279</v>
      </c>
      <c r="E313">
        <v>1997</v>
      </c>
      <c r="F313">
        <f t="shared" si="16"/>
        <v>300</v>
      </c>
      <c r="G313">
        <f t="shared" si="17"/>
        <v>323</v>
      </c>
      <c r="H313" t="str">
        <f t="shared" ca="1" si="18"/>
        <v/>
      </c>
      <c r="I313" t="str">
        <f t="shared" ca="1" si="19"/>
        <v/>
      </c>
    </row>
    <row r="314" spans="1:9" hidden="1" x14ac:dyDescent="0.2">
      <c r="A314" t="s">
        <v>86</v>
      </c>
      <c r="B314" t="s">
        <v>357</v>
      </c>
      <c r="C314">
        <v>763</v>
      </c>
      <c r="D314" t="s">
        <v>88</v>
      </c>
      <c r="E314" t="s">
        <v>11</v>
      </c>
      <c r="F314">
        <f t="shared" si="16"/>
        <v>300</v>
      </c>
      <c r="G314">
        <f t="shared" si="17"/>
        <v>323</v>
      </c>
      <c r="H314" t="str">
        <f t="shared" ca="1" si="18"/>
        <v/>
      </c>
      <c r="I314" t="str">
        <f t="shared" ca="1" si="19"/>
        <v/>
      </c>
    </row>
    <row r="315" spans="1:9" hidden="1" x14ac:dyDescent="0.2">
      <c r="A315" t="s">
        <v>86</v>
      </c>
      <c r="B315" t="s">
        <v>358</v>
      </c>
      <c r="C315">
        <v>763</v>
      </c>
      <c r="D315" t="s">
        <v>88</v>
      </c>
      <c r="E315" t="s">
        <v>11</v>
      </c>
      <c r="F315">
        <f t="shared" si="16"/>
        <v>300</v>
      </c>
      <c r="G315">
        <f t="shared" si="17"/>
        <v>323</v>
      </c>
      <c r="H315" t="str">
        <f t="shared" ca="1" si="18"/>
        <v/>
      </c>
      <c r="I315" t="str">
        <f t="shared" ca="1" si="19"/>
        <v/>
      </c>
    </row>
    <row r="316" spans="1:9" hidden="1" x14ac:dyDescent="0.2">
      <c r="A316" t="s">
        <v>86</v>
      </c>
      <c r="B316" t="s">
        <v>117</v>
      </c>
      <c r="C316">
        <v>773</v>
      </c>
      <c r="D316" t="s">
        <v>88</v>
      </c>
      <c r="E316" t="s">
        <v>11</v>
      </c>
      <c r="F316">
        <f t="shared" si="16"/>
        <v>300</v>
      </c>
      <c r="G316">
        <f t="shared" si="17"/>
        <v>323</v>
      </c>
      <c r="H316" t="str">
        <f t="shared" ca="1" si="18"/>
        <v/>
      </c>
      <c r="I316" t="str">
        <f t="shared" ca="1" si="19"/>
        <v/>
      </c>
    </row>
    <row r="317" spans="1:9" hidden="1" x14ac:dyDescent="0.2">
      <c r="A317" t="s">
        <v>86</v>
      </c>
      <c r="B317" t="s">
        <v>404</v>
      </c>
      <c r="C317">
        <v>885</v>
      </c>
      <c r="D317" t="s">
        <v>88</v>
      </c>
      <c r="E317" t="s">
        <v>11</v>
      </c>
      <c r="F317">
        <f t="shared" si="16"/>
        <v>300</v>
      </c>
      <c r="G317">
        <f t="shared" si="17"/>
        <v>323</v>
      </c>
      <c r="H317" t="str">
        <f t="shared" ca="1" si="18"/>
        <v/>
      </c>
      <c r="I317" t="str">
        <f t="shared" ca="1" si="19"/>
        <v/>
      </c>
    </row>
    <row r="318" spans="1:9" hidden="1" x14ac:dyDescent="0.2">
      <c r="A318" t="s">
        <v>86</v>
      </c>
      <c r="B318" t="s">
        <v>323</v>
      </c>
      <c r="C318">
        <v>885</v>
      </c>
      <c r="D318" t="s">
        <v>88</v>
      </c>
      <c r="E318" t="s">
        <v>11</v>
      </c>
      <c r="F318">
        <f t="shared" si="16"/>
        <v>300</v>
      </c>
      <c r="G318">
        <f t="shared" si="17"/>
        <v>323</v>
      </c>
      <c r="H318" t="str">
        <f t="shared" ca="1" si="18"/>
        <v/>
      </c>
      <c r="I318" t="str">
        <f t="shared" ca="1" si="19"/>
        <v/>
      </c>
    </row>
    <row r="319" spans="1:9" hidden="1" x14ac:dyDescent="0.2">
      <c r="A319" t="s">
        <v>86</v>
      </c>
      <c r="B319" t="s">
        <v>474</v>
      </c>
      <c r="C319">
        <v>1120</v>
      </c>
      <c r="D319" t="s">
        <v>88</v>
      </c>
      <c r="E319" t="s">
        <v>11</v>
      </c>
      <c r="F319">
        <f t="shared" si="16"/>
        <v>300</v>
      </c>
      <c r="G319">
        <f t="shared" si="17"/>
        <v>323</v>
      </c>
      <c r="H319" t="str">
        <f t="shared" ca="1" si="18"/>
        <v/>
      </c>
      <c r="I319" t="str">
        <f t="shared" ca="1" si="19"/>
        <v/>
      </c>
    </row>
    <row r="320" spans="1:9" hidden="1" x14ac:dyDescent="0.2">
      <c r="A320" t="s">
        <v>86</v>
      </c>
      <c r="B320" t="s">
        <v>278</v>
      </c>
      <c r="C320">
        <v>1247</v>
      </c>
      <c r="D320" t="s">
        <v>279</v>
      </c>
      <c r="E320">
        <v>1997</v>
      </c>
      <c r="F320">
        <f t="shared" si="16"/>
        <v>300</v>
      </c>
      <c r="G320">
        <f t="shared" si="17"/>
        <v>323</v>
      </c>
      <c r="H320" t="str">
        <f t="shared" ca="1" si="18"/>
        <v/>
      </c>
      <c r="I320" t="str">
        <f t="shared" ca="1" si="19"/>
        <v/>
      </c>
    </row>
    <row r="321" spans="1:9" hidden="1" x14ac:dyDescent="0.2">
      <c r="A321" t="s">
        <v>86</v>
      </c>
      <c r="B321" t="s">
        <v>516</v>
      </c>
      <c r="C321">
        <v>1247</v>
      </c>
      <c r="D321" t="s">
        <v>229</v>
      </c>
      <c r="E321">
        <v>1995</v>
      </c>
      <c r="F321">
        <f t="shared" si="16"/>
        <v>300</v>
      </c>
      <c r="G321">
        <f t="shared" si="17"/>
        <v>323</v>
      </c>
      <c r="H321" t="str">
        <f t="shared" ca="1" si="18"/>
        <v/>
      </c>
      <c r="I321" t="str">
        <f t="shared" ca="1" si="19"/>
        <v/>
      </c>
    </row>
    <row r="322" spans="1:9" hidden="1" x14ac:dyDescent="0.2">
      <c r="A322" t="s">
        <v>86</v>
      </c>
      <c r="B322" t="s">
        <v>352</v>
      </c>
      <c r="C322">
        <v>1325</v>
      </c>
      <c r="D322" t="s">
        <v>88</v>
      </c>
      <c r="E322" t="s">
        <v>11</v>
      </c>
      <c r="F322">
        <f t="shared" ref="F322:F385" si="20">IF(A322&lt;&gt;A321,ROW(),F321)</f>
        <v>300</v>
      </c>
      <c r="G322">
        <f t="shared" ref="G322:G385" si="21">IF(A322&lt;&gt;A323,ROW(),G323)</f>
        <v>323</v>
      </c>
      <c r="H322" t="str">
        <f t="shared" ca="1" si="18"/>
        <v/>
      </c>
      <c r="I322" t="str">
        <f t="shared" ca="1" si="19"/>
        <v/>
      </c>
    </row>
    <row r="323" spans="1:9" x14ac:dyDescent="0.2">
      <c r="A323" t="s">
        <v>86</v>
      </c>
      <c r="B323" t="s">
        <v>589</v>
      </c>
      <c r="C323">
        <v>1614</v>
      </c>
      <c r="D323" t="s">
        <v>279</v>
      </c>
      <c r="E323">
        <v>1997</v>
      </c>
      <c r="F323">
        <f t="shared" si="20"/>
        <v>300</v>
      </c>
      <c r="G323">
        <f t="shared" si="21"/>
        <v>323</v>
      </c>
      <c r="H323">
        <f t="shared" ref="H323:H386" ca="1" si="22">IF(AND(A323&lt;&gt;A322,A323&lt;&gt;A324),C323,IF(A323&lt;&gt;A324,MEDIAN(INDIRECT("c"&amp;F323&amp;":c"&amp;G323)),""))</f>
        <v>699</v>
      </c>
      <c r="I323">
        <f t="shared" ref="I323:I386" ca="1" si="23">IF(AND(A323&lt;&gt;A322,A323&lt;&gt;A324),C323,IF(A323&lt;&gt;A324,ROUND(AVERAGE(INDIRECT("c"&amp;F323&amp;":c"&amp;G323)),0),""))</f>
        <v>772</v>
      </c>
    </row>
    <row r="324" spans="1:9" hidden="1" x14ac:dyDescent="0.2">
      <c r="A324" t="s">
        <v>150</v>
      </c>
      <c r="B324" t="s">
        <v>151</v>
      </c>
      <c r="C324">
        <v>489</v>
      </c>
      <c r="D324" t="s">
        <v>152</v>
      </c>
      <c r="E324">
        <v>2000</v>
      </c>
      <c r="F324">
        <f t="shared" si="20"/>
        <v>324</v>
      </c>
      <c r="G324">
        <f t="shared" si="21"/>
        <v>369</v>
      </c>
      <c r="H324" t="str">
        <f t="shared" ca="1" si="22"/>
        <v/>
      </c>
      <c r="I324" t="str">
        <f t="shared" ca="1" si="23"/>
        <v/>
      </c>
    </row>
    <row r="325" spans="1:9" hidden="1" x14ac:dyDescent="0.2">
      <c r="A325" t="s">
        <v>150</v>
      </c>
      <c r="B325" t="s">
        <v>170</v>
      </c>
      <c r="C325">
        <v>513</v>
      </c>
      <c r="D325" t="s">
        <v>152</v>
      </c>
      <c r="E325">
        <v>2000</v>
      </c>
      <c r="F325">
        <f t="shared" si="20"/>
        <v>324</v>
      </c>
      <c r="G325">
        <f t="shared" si="21"/>
        <v>369</v>
      </c>
      <c r="H325" t="str">
        <f t="shared" ca="1" si="22"/>
        <v/>
      </c>
      <c r="I325" t="str">
        <f t="shared" ca="1" si="23"/>
        <v/>
      </c>
    </row>
    <row r="326" spans="1:9" hidden="1" x14ac:dyDescent="0.2">
      <c r="A326" t="s">
        <v>150</v>
      </c>
      <c r="B326" t="s">
        <v>165</v>
      </c>
      <c r="C326">
        <v>513</v>
      </c>
      <c r="D326" t="s">
        <v>152</v>
      </c>
      <c r="E326">
        <v>2000</v>
      </c>
      <c r="F326">
        <f t="shared" si="20"/>
        <v>324</v>
      </c>
      <c r="G326">
        <f t="shared" si="21"/>
        <v>369</v>
      </c>
      <c r="H326" t="str">
        <f t="shared" ca="1" si="22"/>
        <v/>
      </c>
      <c r="I326" t="str">
        <f t="shared" ca="1" si="23"/>
        <v/>
      </c>
    </row>
    <row r="327" spans="1:9" hidden="1" x14ac:dyDescent="0.2">
      <c r="A327" t="s">
        <v>150</v>
      </c>
      <c r="B327" t="s">
        <v>166</v>
      </c>
      <c r="C327">
        <v>513</v>
      </c>
      <c r="D327" t="s">
        <v>152</v>
      </c>
      <c r="E327">
        <v>2000</v>
      </c>
      <c r="F327">
        <f t="shared" si="20"/>
        <v>324</v>
      </c>
      <c r="G327">
        <f t="shared" si="21"/>
        <v>369</v>
      </c>
      <c r="H327" t="str">
        <f t="shared" ca="1" si="22"/>
        <v/>
      </c>
      <c r="I327" t="str">
        <f t="shared" ca="1" si="23"/>
        <v/>
      </c>
    </row>
    <row r="328" spans="1:9" hidden="1" x14ac:dyDescent="0.2">
      <c r="A328" t="s">
        <v>150</v>
      </c>
      <c r="B328" t="s">
        <v>172</v>
      </c>
      <c r="C328">
        <v>513</v>
      </c>
      <c r="D328" t="s">
        <v>152</v>
      </c>
      <c r="E328">
        <v>2000</v>
      </c>
      <c r="F328">
        <f t="shared" si="20"/>
        <v>324</v>
      </c>
      <c r="G328">
        <f t="shared" si="21"/>
        <v>369</v>
      </c>
      <c r="H328" t="str">
        <f t="shared" ca="1" si="22"/>
        <v/>
      </c>
      <c r="I328" t="str">
        <f t="shared" ca="1" si="23"/>
        <v/>
      </c>
    </row>
    <row r="329" spans="1:9" hidden="1" x14ac:dyDescent="0.2">
      <c r="A329" t="s">
        <v>150</v>
      </c>
      <c r="B329" t="s">
        <v>163</v>
      </c>
      <c r="C329">
        <v>513</v>
      </c>
      <c r="D329" t="s">
        <v>152</v>
      </c>
      <c r="E329">
        <v>2000</v>
      </c>
      <c r="F329">
        <f t="shared" si="20"/>
        <v>324</v>
      </c>
      <c r="G329">
        <f t="shared" si="21"/>
        <v>369</v>
      </c>
      <c r="H329" t="str">
        <f t="shared" ca="1" si="22"/>
        <v/>
      </c>
      <c r="I329" t="str">
        <f t="shared" ca="1" si="23"/>
        <v/>
      </c>
    </row>
    <row r="330" spans="1:9" hidden="1" x14ac:dyDescent="0.2">
      <c r="A330" t="s">
        <v>150</v>
      </c>
      <c r="B330" t="s">
        <v>164</v>
      </c>
      <c r="C330">
        <v>513</v>
      </c>
      <c r="D330" t="s">
        <v>152</v>
      </c>
      <c r="E330">
        <v>2000</v>
      </c>
      <c r="F330">
        <f t="shared" si="20"/>
        <v>324</v>
      </c>
      <c r="G330">
        <f t="shared" si="21"/>
        <v>369</v>
      </c>
      <c r="H330" t="str">
        <f t="shared" ca="1" si="22"/>
        <v/>
      </c>
      <c r="I330" t="str">
        <f t="shared" ca="1" si="23"/>
        <v/>
      </c>
    </row>
    <row r="331" spans="1:9" hidden="1" x14ac:dyDescent="0.2">
      <c r="A331" t="s">
        <v>150</v>
      </c>
      <c r="B331" t="s">
        <v>168</v>
      </c>
      <c r="C331">
        <v>513</v>
      </c>
      <c r="D331" t="s">
        <v>152</v>
      </c>
      <c r="E331">
        <v>2000</v>
      </c>
      <c r="F331">
        <f t="shared" si="20"/>
        <v>324</v>
      </c>
      <c r="G331">
        <f t="shared" si="21"/>
        <v>369</v>
      </c>
      <c r="H331" t="str">
        <f t="shared" ca="1" si="22"/>
        <v/>
      </c>
      <c r="I331" t="str">
        <f t="shared" ca="1" si="23"/>
        <v/>
      </c>
    </row>
    <row r="332" spans="1:9" hidden="1" x14ac:dyDescent="0.2">
      <c r="A332" t="s">
        <v>150</v>
      </c>
      <c r="B332" t="s">
        <v>171</v>
      </c>
      <c r="C332">
        <v>513</v>
      </c>
      <c r="D332" t="s">
        <v>152</v>
      </c>
      <c r="E332">
        <v>2000</v>
      </c>
      <c r="F332">
        <f t="shared" si="20"/>
        <v>324</v>
      </c>
      <c r="G332">
        <f t="shared" si="21"/>
        <v>369</v>
      </c>
      <c r="H332" t="str">
        <f t="shared" ca="1" si="22"/>
        <v/>
      </c>
      <c r="I332" t="str">
        <f t="shared" ca="1" si="23"/>
        <v/>
      </c>
    </row>
    <row r="333" spans="1:9" hidden="1" x14ac:dyDescent="0.2">
      <c r="A333" t="s">
        <v>150</v>
      </c>
      <c r="B333" t="s">
        <v>169</v>
      </c>
      <c r="C333">
        <v>513</v>
      </c>
      <c r="D333" t="s">
        <v>152</v>
      </c>
      <c r="E333">
        <v>2000</v>
      </c>
      <c r="F333">
        <f t="shared" si="20"/>
        <v>324</v>
      </c>
      <c r="G333">
        <f t="shared" si="21"/>
        <v>369</v>
      </c>
      <c r="H333" t="str">
        <f t="shared" ca="1" si="22"/>
        <v/>
      </c>
      <c r="I333" t="str">
        <f t="shared" ca="1" si="23"/>
        <v/>
      </c>
    </row>
    <row r="334" spans="1:9" hidden="1" x14ac:dyDescent="0.2">
      <c r="A334" t="s">
        <v>150</v>
      </c>
      <c r="B334" t="s">
        <v>167</v>
      </c>
      <c r="C334">
        <v>513</v>
      </c>
      <c r="D334" t="s">
        <v>152</v>
      </c>
      <c r="E334">
        <v>2000</v>
      </c>
      <c r="F334">
        <f t="shared" si="20"/>
        <v>324</v>
      </c>
      <c r="G334">
        <f t="shared" si="21"/>
        <v>369</v>
      </c>
      <c r="H334" t="str">
        <f t="shared" ca="1" si="22"/>
        <v/>
      </c>
      <c r="I334" t="str">
        <f t="shared" ca="1" si="23"/>
        <v/>
      </c>
    </row>
    <row r="335" spans="1:9" hidden="1" x14ac:dyDescent="0.2">
      <c r="A335" t="s">
        <v>150</v>
      </c>
      <c r="B335" t="s">
        <v>196</v>
      </c>
      <c r="C335">
        <v>538</v>
      </c>
      <c r="D335" t="s">
        <v>152</v>
      </c>
      <c r="E335">
        <v>2000</v>
      </c>
      <c r="F335">
        <f t="shared" si="20"/>
        <v>324</v>
      </c>
      <c r="G335">
        <f t="shared" si="21"/>
        <v>369</v>
      </c>
      <c r="H335" t="str">
        <f t="shared" ca="1" si="22"/>
        <v/>
      </c>
      <c r="I335" t="str">
        <f t="shared" ca="1" si="23"/>
        <v/>
      </c>
    </row>
    <row r="336" spans="1:9" hidden="1" x14ac:dyDescent="0.2">
      <c r="A336" t="s">
        <v>150</v>
      </c>
      <c r="B336" t="s">
        <v>194</v>
      </c>
      <c r="C336">
        <v>538</v>
      </c>
      <c r="D336" t="s">
        <v>152</v>
      </c>
      <c r="E336">
        <v>2000</v>
      </c>
      <c r="F336">
        <f t="shared" si="20"/>
        <v>324</v>
      </c>
      <c r="G336">
        <f t="shared" si="21"/>
        <v>369</v>
      </c>
      <c r="H336" t="str">
        <f t="shared" ca="1" si="22"/>
        <v/>
      </c>
      <c r="I336" t="str">
        <f t="shared" ca="1" si="23"/>
        <v/>
      </c>
    </row>
    <row r="337" spans="1:9" hidden="1" x14ac:dyDescent="0.2">
      <c r="A337" t="s">
        <v>150</v>
      </c>
      <c r="B337" t="s">
        <v>197</v>
      </c>
      <c r="C337">
        <v>538</v>
      </c>
      <c r="D337" t="s">
        <v>152</v>
      </c>
      <c r="E337">
        <v>2000</v>
      </c>
      <c r="F337">
        <f t="shared" si="20"/>
        <v>324</v>
      </c>
      <c r="G337">
        <f t="shared" si="21"/>
        <v>369</v>
      </c>
      <c r="H337" t="str">
        <f t="shared" ca="1" si="22"/>
        <v/>
      </c>
      <c r="I337" t="str">
        <f t="shared" ca="1" si="23"/>
        <v/>
      </c>
    </row>
    <row r="338" spans="1:9" hidden="1" x14ac:dyDescent="0.2">
      <c r="A338" t="s">
        <v>150</v>
      </c>
      <c r="B338" t="s">
        <v>195</v>
      </c>
      <c r="C338">
        <v>538</v>
      </c>
      <c r="D338" t="s">
        <v>152</v>
      </c>
      <c r="E338">
        <v>2000</v>
      </c>
      <c r="F338">
        <f t="shared" si="20"/>
        <v>324</v>
      </c>
      <c r="G338">
        <f t="shared" si="21"/>
        <v>369</v>
      </c>
      <c r="H338" t="str">
        <f t="shared" ca="1" si="22"/>
        <v/>
      </c>
      <c r="I338" t="str">
        <f t="shared" ca="1" si="23"/>
        <v/>
      </c>
    </row>
    <row r="339" spans="1:9" hidden="1" x14ac:dyDescent="0.2">
      <c r="A339" t="s">
        <v>150</v>
      </c>
      <c r="B339" t="s">
        <v>219</v>
      </c>
      <c r="C339">
        <v>562</v>
      </c>
      <c r="D339" t="s">
        <v>152</v>
      </c>
      <c r="E339">
        <v>2000</v>
      </c>
      <c r="F339">
        <f t="shared" si="20"/>
        <v>324</v>
      </c>
      <c r="G339">
        <f t="shared" si="21"/>
        <v>369</v>
      </c>
      <c r="H339" t="str">
        <f t="shared" ca="1" si="22"/>
        <v/>
      </c>
      <c r="I339" t="str">
        <f t="shared" ca="1" si="23"/>
        <v/>
      </c>
    </row>
    <row r="340" spans="1:9" hidden="1" x14ac:dyDescent="0.2">
      <c r="A340" t="s">
        <v>150</v>
      </c>
      <c r="B340" t="s">
        <v>220</v>
      </c>
      <c r="C340">
        <v>562</v>
      </c>
      <c r="D340" t="s">
        <v>152</v>
      </c>
      <c r="E340">
        <v>2000</v>
      </c>
      <c r="F340">
        <f t="shared" si="20"/>
        <v>324</v>
      </c>
      <c r="G340">
        <f t="shared" si="21"/>
        <v>369</v>
      </c>
      <c r="H340" t="str">
        <f t="shared" ca="1" si="22"/>
        <v/>
      </c>
      <c r="I340" t="str">
        <f t="shared" ca="1" si="23"/>
        <v/>
      </c>
    </row>
    <row r="341" spans="1:9" hidden="1" x14ac:dyDescent="0.2">
      <c r="A341" t="s">
        <v>150</v>
      </c>
      <c r="B341" t="s">
        <v>218</v>
      </c>
      <c r="C341">
        <v>562</v>
      </c>
      <c r="D341" t="s">
        <v>152</v>
      </c>
      <c r="E341">
        <v>2000</v>
      </c>
      <c r="F341">
        <f t="shared" si="20"/>
        <v>324</v>
      </c>
      <c r="G341">
        <f t="shared" si="21"/>
        <v>369</v>
      </c>
      <c r="H341" t="str">
        <f t="shared" ca="1" si="22"/>
        <v/>
      </c>
      <c r="I341" t="str">
        <f t="shared" ca="1" si="23"/>
        <v/>
      </c>
    </row>
    <row r="342" spans="1:9" hidden="1" x14ac:dyDescent="0.2">
      <c r="A342" t="s">
        <v>150</v>
      </c>
      <c r="B342" t="s">
        <v>221</v>
      </c>
      <c r="C342">
        <v>562</v>
      </c>
      <c r="D342" t="s">
        <v>152</v>
      </c>
      <c r="E342">
        <v>2000</v>
      </c>
      <c r="F342">
        <f t="shared" si="20"/>
        <v>324</v>
      </c>
      <c r="G342">
        <f t="shared" si="21"/>
        <v>369</v>
      </c>
      <c r="H342" t="str">
        <f t="shared" ca="1" si="22"/>
        <v/>
      </c>
      <c r="I342" t="str">
        <f t="shared" ca="1" si="23"/>
        <v/>
      </c>
    </row>
    <row r="343" spans="1:9" hidden="1" x14ac:dyDescent="0.2">
      <c r="A343" t="s">
        <v>150</v>
      </c>
      <c r="B343" t="s">
        <v>14</v>
      </c>
      <c r="C343">
        <v>562</v>
      </c>
      <c r="D343" t="s">
        <v>152</v>
      </c>
      <c r="E343">
        <v>2000</v>
      </c>
      <c r="F343">
        <f t="shared" si="20"/>
        <v>324</v>
      </c>
      <c r="G343">
        <f t="shared" si="21"/>
        <v>369</v>
      </c>
      <c r="H343" t="str">
        <f t="shared" ca="1" si="22"/>
        <v/>
      </c>
      <c r="I343" t="str">
        <f t="shared" ca="1" si="23"/>
        <v/>
      </c>
    </row>
    <row r="344" spans="1:9" hidden="1" x14ac:dyDescent="0.2">
      <c r="A344" t="s">
        <v>150</v>
      </c>
      <c r="B344" t="s">
        <v>222</v>
      </c>
      <c r="C344">
        <v>562</v>
      </c>
      <c r="D344" t="s">
        <v>152</v>
      </c>
      <c r="E344">
        <v>2000</v>
      </c>
      <c r="F344">
        <f t="shared" si="20"/>
        <v>324</v>
      </c>
      <c r="G344">
        <f t="shared" si="21"/>
        <v>369</v>
      </c>
      <c r="H344" t="str">
        <f t="shared" ca="1" si="22"/>
        <v/>
      </c>
      <c r="I344" t="str">
        <f t="shared" ca="1" si="23"/>
        <v/>
      </c>
    </row>
    <row r="345" spans="1:9" hidden="1" x14ac:dyDescent="0.2">
      <c r="A345" t="s">
        <v>150</v>
      </c>
      <c r="B345" t="s">
        <v>239</v>
      </c>
      <c r="C345">
        <v>587</v>
      </c>
      <c r="D345" t="s">
        <v>152</v>
      </c>
      <c r="E345">
        <v>2000</v>
      </c>
      <c r="F345">
        <f t="shared" si="20"/>
        <v>324</v>
      </c>
      <c r="G345">
        <f t="shared" si="21"/>
        <v>369</v>
      </c>
      <c r="H345" t="str">
        <f t="shared" ca="1" si="22"/>
        <v/>
      </c>
      <c r="I345" t="str">
        <f t="shared" ca="1" si="23"/>
        <v/>
      </c>
    </row>
    <row r="346" spans="1:9" hidden="1" x14ac:dyDescent="0.2">
      <c r="A346" t="s">
        <v>150</v>
      </c>
      <c r="B346" t="s">
        <v>244</v>
      </c>
      <c r="C346">
        <v>587</v>
      </c>
      <c r="D346" t="s">
        <v>152</v>
      </c>
      <c r="E346">
        <v>2000</v>
      </c>
      <c r="F346">
        <f t="shared" si="20"/>
        <v>324</v>
      </c>
      <c r="G346">
        <f t="shared" si="21"/>
        <v>369</v>
      </c>
      <c r="H346" t="str">
        <f t="shared" ca="1" si="22"/>
        <v/>
      </c>
      <c r="I346" t="str">
        <f t="shared" ca="1" si="23"/>
        <v/>
      </c>
    </row>
    <row r="347" spans="1:9" hidden="1" x14ac:dyDescent="0.2">
      <c r="A347" t="s">
        <v>150</v>
      </c>
      <c r="B347" t="s">
        <v>245</v>
      </c>
      <c r="C347">
        <v>587</v>
      </c>
      <c r="D347" t="s">
        <v>152</v>
      </c>
      <c r="E347">
        <v>2000</v>
      </c>
      <c r="F347">
        <f t="shared" si="20"/>
        <v>324</v>
      </c>
      <c r="G347">
        <f t="shared" si="21"/>
        <v>369</v>
      </c>
      <c r="H347" t="str">
        <f t="shared" ca="1" si="22"/>
        <v/>
      </c>
      <c r="I347" t="str">
        <f t="shared" ca="1" si="23"/>
        <v/>
      </c>
    </row>
    <row r="348" spans="1:9" hidden="1" x14ac:dyDescent="0.2">
      <c r="A348" t="s">
        <v>150</v>
      </c>
      <c r="B348" t="s">
        <v>242</v>
      </c>
      <c r="C348">
        <v>587</v>
      </c>
      <c r="D348" t="s">
        <v>152</v>
      </c>
      <c r="E348">
        <v>2000</v>
      </c>
      <c r="F348">
        <f t="shared" si="20"/>
        <v>324</v>
      </c>
      <c r="G348">
        <f t="shared" si="21"/>
        <v>369</v>
      </c>
      <c r="H348" t="str">
        <f t="shared" ca="1" si="22"/>
        <v/>
      </c>
      <c r="I348" t="str">
        <f t="shared" ca="1" si="23"/>
        <v/>
      </c>
    </row>
    <row r="349" spans="1:9" hidden="1" x14ac:dyDescent="0.2">
      <c r="A349" t="s">
        <v>150</v>
      </c>
      <c r="B349" t="s">
        <v>240</v>
      </c>
      <c r="C349">
        <v>587</v>
      </c>
      <c r="D349" t="s">
        <v>152</v>
      </c>
      <c r="E349">
        <v>2000</v>
      </c>
      <c r="F349">
        <f t="shared" si="20"/>
        <v>324</v>
      </c>
      <c r="G349">
        <f t="shared" si="21"/>
        <v>369</v>
      </c>
      <c r="H349" t="str">
        <f t="shared" ca="1" si="22"/>
        <v/>
      </c>
      <c r="I349" t="str">
        <f t="shared" ca="1" si="23"/>
        <v/>
      </c>
    </row>
    <row r="350" spans="1:9" hidden="1" x14ac:dyDescent="0.2">
      <c r="A350" t="s">
        <v>150</v>
      </c>
      <c r="B350" t="s">
        <v>241</v>
      </c>
      <c r="C350">
        <v>587</v>
      </c>
      <c r="D350" t="s">
        <v>152</v>
      </c>
      <c r="E350">
        <v>2000</v>
      </c>
      <c r="F350">
        <f t="shared" si="20"/>
        <v>324</v>
      </c>
      <c r="G350">
        <f t="shared" si="21"/>
        <v>369</v>
      </c>
      <c r="H350" t="str">
        <f t="shared" ca="1" si="22"/>
        <v/>
      </c>
      <c r="I350" t="str">
        <f t="shared" ca="1" si="23"/>
        <v/>
      </c>
    </row>
    <row r="351" spans="1:9" hidden="1" x14ac:dyDescent="0.2">
      <c r="A351" t="s">
        <v>150</v>
      </c>
      <c r="B351" t="s">
        <v>243</v>
      </c>
      <c r="C351">
        <v>587</v>
      </c>
      <c r="D351" t="s">
        <v>152</v>
      </c>
      <c r="E351">
        <v>2000</v>
      </c>
      <c r="F351">
        <f t="shared" si="20"/>
        <v>324</v>
      </c>
      <c r="G351">
        <f t="shared" si="21"/>
        <v>369</v>
      </c>
      <c r="H351" t="str">
        <f t="shared" ca="1" si="22"/>
        <v/>
      </c>
      <c r="I351" t="str">
        <f t="shared" ca="1" si="23"/>
        <v/>
      </c>
    </row>
    <row r="352" spans="1:9" hidden="1" x14ac:dyDescent="0.2">
      <c r="A352" t="s">
        <v>150</v>
      </c>
      <c r="B352" t="s">
        <v>262</v>
      </c>
      <c r="C352">
        <v>611</v>
      </c>
      <c r="D352" t="s">
        <v>152</v>
      </c>
      <c r="E352">
        <v>2000</v>
      </c>
      <c r="F352">
        <f t="shared" si="20"/>
        <v>324</v>
      </c>
      <c r="G352">
        <f t="shared" si="21"/>
        <v>369</v>
      </c>
      <c r="H352" t="str">
        <f t="shared" ca="1" si="22"/>
        <v/>
      </c>
      <c r="I352" t="str">
        <f t="shared" ca="1" si="23"/>
        <v/>
      </c>
    </row>
    <row r="353" spans="1:9" hidden="1" x14ac:dyDescent="0.2">
      <c r="A353" t="s">
        <v>150</v>
      </c>
      <c r="B353" t="s">
        <v>259</v>
      </c>
      <c r="C353">
        <v>611</v>
      </c>
      <c r="D353" t="s">
        <v>152</v>
      </c>
      <c r="E353">
        <v>2000</v>
      </c>
      <c r="F353">
        <f t="shared" si="20"/>
        <v>324</v>
      </c>
      <c r="G353">
        <f t="shared" si="21"/>
        <v>369</v>
      </c>
      <c r="H353" t="str">
        <f t="shared" ca="1" si="22"/>
        <v/>
      </c>
      <c r="I353" t="str">
        <f t="shared" ca="1" si="23"/>
        <v/>
      </c>
    </row>
    <row r="354" spans="1:9" hidden="1" x14ac:dyDescent="0.2">
      <c r="A354" t="s">
        <v>150</v>
      </c>
      <c r="B354" t="s">
        <v>258</v>
      </c>
      <c r="C354">
        <v>611</v>
      </c>
      <c r="D354" t="s">
        <v>152</v>
      </c>
      <c r="E354">
        <v>2000</v>
      </c>
      <c r="F354">
        <f t="shared" si="20"/>
        <v>324</v>
      </c>
      <c r="G354">
        <f t="shared" si="21"/>
        <v>369</v>
      </c>
      <c r="H354" t="str">
        <f t="shared" ca="1" si="22"/>
        <v/>
      </c>
      <c r="I354" t="str">
        <f t="shared" ca="1" si="23"/>
        <v/>
      </c>
    </row>
    <row r="355" spans="1:9" hidden="1" x14ac:dyDescent="0.2">
      <c r="A355" t="s">
        <v>150</v>
      </c>
      <c r="B355" t="s">
        <v>260</v>
      </c>
      <c r="C355">
        <v>611</v>
      </c>
      <c r="D355" t="s">
        <v>152</v>
      </c>
      <c r="E355">
        <v>2000</v>
      </c>
      <c r="F355">
        <f t="shared" si="20"/>
        <v>324</v>
      </c>
      <c r="G355">
        <f t="shared" si="21"/>
        <v>369</v>
      </c>
      <c r="H355" t="str">
        <f t="shared" ca="1" si="22"/>
        <v/>
      </c>
      <c r="I355" t="str">
        <f t="shared" ca="1" si="23"/>
        <v/>
      </c>
    </row>
    <row r="356" spans="1:9" hidden="1" x14ac:dyDescent="0.2">
      <c r="A356" t="s">
        <v>150</v>
      </c>
      <c r="B356" t="s">
        <v>261</v>
      </c>
      <c r="C356">
        <v>611</v>
      </c>
      <c r="D356" t="s">
        <v>152</v>
      </c>
      <c r="E356">
        <v>2000</v>
      </c>
      <c r="F356">
        <f t="shared" si="20"/>
        <v>324</v>
      </c>
      <c r="G356">
        <f t="shared" si="21"/>
        <v>369</v>
      </c>
      <c r="H356" t="str">
        <f t="shared" ca="1" si="22"/>
        <v/>
      </c>
      <c r="I356" t="str">
        <f t="shared" ca="1" si="23"/>
        <v/>
      </c>
    </row>
    <row r="357" spans="1:9" hidden="1" x14ac:dyDescent="0.2">
      <c r="A357" t="s">
        <v>150</v>
      </c>
      <c r="B357" t="s">
        <v>282</v>
      </c>
      <c r="C357">
        <v>636</v>
      </c>
      <c r="D357" t="s">
        <v>152</v>
      </c>
      <c r="E357">
        <v>2000</v>
      </c>
      <c r="F357">
        <f t="shared" si="20"/>
        <v>324</v>
      </c>
      <c r="G357">
        <f t="shared" si="21"/>
        <v>369</v>
      </c>
      <c r="H357" t="str">
        <f t="shared" ca="1" si="22"/>
        <v/>
      </c>
      <c r="I357" t="str">
        <f t="shared" ca="1" si="23"/>
        <v/>
      </c>
    </row>
    <row r="358" spans="1:9" hidden="1" x14ac:dyDescent="0.2">
      <c r="A358" t="s">
        <v>150</v>
      </c>
      <c r="B358" t="s">
        <v>281</v>
      </c>
      <c r="C358">
        <v>636</v>
      </c>
      <c r="D358" t="s">
        <v>152</v>
      </c>
      <c r="E358">
        <v>2000</v>
      </c>
      <c r="F358">
        <f t="shared" si="20"/>
        <v>324</v>
      </c>
      <c r="G358">
        <f t="shared" si="21"/>
        <v>369</v>
      </c>
      <c r="H358" t="str">
        <f t="shared" ca="1" si="22"/>
        <v/>
      </c>
      <c r="I358" t="str">
        <f t="shared" ca="1" si="23"/>
        <v/>
      </c>
    </row>
    <row r="359" spans="1:9" hidden="1" x14ac:dyDescent="0.2">
      <c r="A359" t="s">
        <v>150</v>
      </c>
      <c r="B359" t="s">
        <v>283</v>
      </c>
      <c r="C359">
        <v>636</v>
      </c>
      <c r="D359" t="s">
        <v>152</v>
      </c>
      <c r="E359">
        <v>2000</v>
      </c>
      <c r="F359">
        <f t="shared" si="20"/>
        <v>324</v>
      </c>
      <c r="G359">
        <f t="shared" si="21"/>
        <v>369</v>
      </c>
      <c r="H359" t="str">
        <f t="shared" ca="1" si="22"/>
        <v/>
      </c>
      <c r="I359" t="str">
        <f t="shared" ca="1" si="23"/>
        <v/>
      </c>
    </row>
    <row r="360" spans="1:9" hidden="1" x14ac:dyDescent="0.2">
      <c r="A360" t="s">
        <v>150</v>
      </c>
      <c r="B360" t="s">
        <v>280</v>
      </c>
      <c r="C360">
        <v>636</v>
      </c>
      <c r="D360" t="s">
        <v>152</v>
      </c>
      <c r="E360">
        <v>2000</v>
      </c>
      <c r="F360">
        <f t="shared" si="20"/>
        <v>324</v>
      </c>
      <c r="G360">
        <f t="shared" si="21"/>
        <v>369</v>
      </c>
      <c r="H360" t="str">
        <f t="shared" ca="1" si="22"/>
        <v/>
      </c>
      <c r="I360" t="str">
        <f t="shared" ca="1" si="23"/>
        <v/>
      </c>
    </row>
    <row r="361" spans="1:9" hidden="1" x14ac:dyDescent="0.2">
      <c r="A361" t="s">
        <v>150</v>
      </c>
      <c r="B361" t="s">
        <v>297</v>
      </c>
      <c r="C361">
        <v>660</v>
      </c>
      <c r="D361" t="s">
        <v>152</v>
      </c>
      <c r="E361">
        <v>2000</v>
      </c>
      <c r="F361">
        <f t="shared" si="20"/>
        <v>324</v>
      </c>
      <c r="G361">
        <f t="shared" si="21"/>
        <v>369</v>
      </c>
      <c r="H361" t="str">
        <f t="shared" ca="1" si="22"/>
        <v/>
      </c>
      <c r="I361" t="str">
        <f t="shared" ca="1" si="23"/>
        <v/>
      </c>
    </row>
    <row r="362" spans="1:9" hidden="1" x14ac:dyDescent="0.2">
      <c r="A362" t="s">
        <v>150</v>
      </c>
      <c r="B362" t="s">
        <v>298</v>
      </c>
      <c r="C362">
        <v>660</v>
      </c>
      <c r="D362" t="s">
        <v>152</v>
      </c>
      <c r="E362">
        <v>2000</v>
      </c>
      <c r="F362">
        <f t="shared" si="20"/>
        <v>324</v>
      </c>
      <c r="G362">
        <f t="shared" si="21"/>
        <v>369</v>
      </c>
      <c r="H362" t="str">
        <f t="shared" ca="1" si="22"/>
        <v/>
      </c>
      <c r="I362" t="str">
        <f t="shared" ca="1" si="23"/>
        <v/>
      </c>
    </row>
    <row r="363" spans="1:9" hidden="1" x14ac:dyDescent="0.2">
      <c r="A363" t="s">
        <v>150</v>
      </c>
      <c r="B363" t="s">
        <v>299</v>
      </c>
      <c r="C363">
        <v>660</v>
      </c>
      <c r="D363" t="s">
        <v>152</v>
      </c>
      <c r="E363">
        <v>2000</v>
      </c>
      <c r="F363">
        <f t="shared" si="20"/>
        <v>324</v>
      </c>
      <c r="G363">
        <f t="shared" si="21"/>
        <v>369</v>
      </c>
      <c r="H363" t="str">
        <f t="shared" ca="1" si="22"/>
        <v/>
      </c>
      <c r="I363" t="str">
        <f t="shared" ca="1" si="23"/>
        <v/>
      </c>
    </row>
    <row r="364" spans="1:9" hidden="1" x14ac:dyDescent="0.2">
      <c r="A364" t="s">
        <v>150</v>
      </c>
      <c r="B364" t="s">
        <v>300</v>
      </c>
      <c r="C364">
        <v>660</v>
      </c>
      <c r="D364" t="s">
        <v>152</v>
      </c>
      <c r="E364">
        <v>2000</v>
      </c>
      <c r="F364">
        <f t="shared" si="20"/>
        <v>324</v>
      </c>
      <c r="G364">
        <f t="shared" si="21"/>
        <v>369</v>
      </c>
      <c r="H364" t="str">
        <f t="shared" ca="1" si="22"/>
        <v/>
      </c>
      <c r="I364" t="str">
        <f t="shared" ca="1" si="23"/>
        <v/>
      </c>
    </row>
    <row r="365" spans="1:9" hidden="1" x14ac:dyDescent="0.2">
      <c r="A365" t="s">
        <v>150</v>
      </c>
      <c r="B365" t="s">
        <v>322</v>
      </c>
      <c r="C365">
        <v>685</v>
      </c>
      <c r="D365" t="s">
        <v>152</v>
      </c>
      <c r="E365">
        <v>2000</v>
      </c>
      <c r="F365">
        <f t="shared" si="20"/>
        <v>324</v>
      </c>
      <c r="G365">
        <f t="shared" si="21"/>
        <v>369</v>
      </c>
      <c r="H365" t="str">
        <f t="shared" ca="1" si="22"/>
        <v/>
      </c>
      <c r="I365" t="str">
        <f t="shared" ca="1" si="23"/>
        <v/>
      </c>
    </row>
    <row r="366" spans="1:9" hidden="1" x14ac:dyDescent="0.2">
      <c r="A366" t="s">
        <v>150</v>
      </c>
      <c r="B366" t="s">
        <v>324</v>
      </c>
      <c r="C366">
        <v>685</v>
      </c>
      <c r="D366" t="s">
        <v>152</v>
      </c>
      <c r="E366">
        <v>2000</v>
      </c>
      <c r="F366">
        <f t="shared" si="20"/>
        <v>324</v>
      </c>
      <c r="G366">
        <f t="shared" si="21"/>
        <v>369</v>
      </c>
      <c r="H366" t="str">
        <f t="shared" ca="1" si="22"/>
        <v/>
      </c>
      <c r="I366" t="str">
        <f t="shared" ca="1" si="23"/>
        <v/>
      </c>
    </row>
    <row r="367" spans="1:9" hidden="1" x14ac:dyDescent="0.2">
      <c r="A367" t="s">
        <v>150</v>
      </c>
      <c r="B367" t="s">
        <v>323</v>
      </c>
      <c r="C367">
        <v>685</v>
      </c>
      <c r="D367" t="s">
        <v>152</v>
      </c>
      <c r="E367">
        <v>2000</v>
      </c>
      <c r="F367">
        <f t="shared" si="20"/>
        <v>324</v>
      </c>
      <c r="G367">
        <f t="shared" si="21"/>
        <v>369</v>
      </c>
      <c r="H367" t="str">
        <f t="shared" ca="1" si="22"/>
        <v/>
      </c>
      <c r="I367" t="str">
        <f t="shared" ca="1" si="23"/>
        <v/>
      </c>
    </row>
    <row r="368" spans="1:9" hidden="1" x14ac:dyDescent="0.2">
      <c r="A368" t="s">
        <v>150</v>
      </c>
      <c r="B368" t="s">
        <v>321</v>
      </c>
      <c r="C368">
        <v>685</v>
      </c>
      <c r="D368" t="s">
        <v>152</v>
      </c>
      <c r="E368">
        <v>2000</v>
      </c>
      <c r="F368">
        <f t="shared" si="20"/>
        <v>324</v>
      </c>
      <c r="G368">
        <f t="shared" si="21"/>
        <v>369</v>
      </c>
      <c r="H368" t="str">
        <f t="shared" ca="1" si="22"/>
        <v/>
      </c>
      <c r="I368" t="str">
        <f t="shared" ca="1" si="23"/>
        <v/>
      </c>
    </row>
    <row r="369" spans="1:9" x14ac:dyDescent="0.2">
      <c r="A369" t="s">
        <v>150</v>
      </c>
      <c r="B369" t="s">
        <v>347</v>
      </c>
      <c r="C369">
        <v>709</v>
      </c>
      <c r="D369" t="s">
        <v>152</v>
      </c>
      <c r="E369">
        <v>2000</v>
      </c>
      <c r="F369">
        <f t="shared" si="20"/>
        <v>324</v>
      </c>
      <c r="G369">
        <f t="shared" si="21"/>
        <v>369</v>
      </c>
      <c r="H369">
        <f t="shared" ca="1" si="22"/>
        <v>587</v>
      </c>
      <c r="I369">
        <f t="shared" ca="1" si="23"/>
        <v>586</v>
      </c>
    </row>
    <row r="370" spans="1:9" hidden="1" x14ac:dyDescent="0.2">
      <c r="A370" t="s">
        <v>126</v>
      </c>
      <c r="B370" t="s">
        <v>127</v>
      </c>
      <c r="C370">
        <v>440</v>
      </c>
      <c r="D370" t="s">
        <v>128</v>
      </c>
      <c r="E370">
        <v>1976</v>
      </c>
      <c r="F370">
        <f t="shared" si="20"/>
        <v>370</v>
      </c>
      <c r="G370">
        <f t="shared" si="21"/>
        <v>395</v>
      </c>
      <c r="H370" t="str">
        <f t="shared" ca="1" si="22"/>
        <v/>
      </c>
      <c r="I370" t="str">
        <f t="shared" ca="1" si="23"/>
        <v/>
      </c>
    </row>
    <row r="371" spans="1:9" hidden="1" x14ac:dyDescent="0.2">
      <c r="A371" t="s">
        <v>126</v>
      </c>
      <c r="B371" t="s">
        <v>140</v>
      </c>
      <c r="C371">
        <v>465</v>
      </c>
      <c r="D371" t="s">
        <v>141</v>
      </c>
      <c r="E371">
        <v>1976</v>
      </c>
      <c r="F371">
        <f t="shared" si="20"/>
        <v>370</v>
      </c>
      <c r="G371">
        <f t="shared" si="21"/>
        <v>395</v>
      </c>
      <c r="H371" t="str">
        <f t="shared" ca="1" si="22"/>
        <v/>
      </c>
      <c r="I371" t="str">
        <f t="shared" ca="1" si="23"/>
        <v/>
      </c>
    </row>
    <row r="372" spans="1:9" hidden="1" x14ac:dyDescent="0.2">
      <c r="A372" t="s">
        <v>126</v>
      </c>
      <c r="B372" t="s">
        <v>139</v>
      </c>
      <c r="C372">
        <v>465</v>
      </c>
      <c r="D372" t="s">
        <v>128</v>
      </c>
      <c r="E372">
        <v>1976</v>
      </c>
      <c r="F372">
        <f t="shared" si="20"/>
        <v>370</v>
      </c>
      <c r="G372">
        <f t="shared" si="21"/>
        <v>395</v>
      </c>
      <c r="H372" t="str">
        <f t="shared" ca="1" si="22"/>
        <v/>
      </c>
      <c r="I372" t="str">
        <f t="shared" ca="1" si="23"/>
        <v/>
      </c>
    </row>
    <row r="373" spans="1:9" hidden="1" x14ac:dyDescent="0.2">
      <c r="A373" t="s">
        <v>126</v>
      </c>
      <c r="B373" t="s">
        <v>138</v>
      </c>
      <c r="C373">
        <v>465</v>
      </c>
      <c r="D373" t="s">
        <v>128</v>
      </c>
      <c r="E373">
        <v>1976</v>
      </c>
      <c r="F373">
        <f t="shared" si="20"/>
        <v>370</v>
      </c>
      <c r="G373">
        <f t="shared" si="21"/>
        <v>395</v>
      </c>
      <c r="H373" t="str">
        <f t="shared" ca="1" si="22"/>
        <v/>
      </c>
      <c r="I373" t="str">
        <f t="shared" ca="1" si="23"/>
        <v/>
      </c>
    </row>
    <row r="374" spans="1:9" hidden="1" x14ac:dyDescent="0.2">
      <c r="A374" t="s">
        <v>126</v>
      </c>
      <c r="B374" t="s">
        <v>137</v>
      </c>
      <c r="C374">
        <v>465</v>
      </c>
      <c r="D374" t="s">
        <v>128</v>
      </c>
      <c r="E374">
        <v>1976</v>
      </c>
      <c r="F374">
        <f t="shared" si="20"/>
        <v>370</v>
      </c>
      <c r="G374">
        <f t="shared" si="21"/>
        <v>395</v>
      </c>
      <c r="H374" t="str">
        <f t="shared" ca="1" si="22"/>
        <v/>
      </c>
      <c r="I374" t="str">
        <f t="shared" ca="1" si="23"/>
        <v/>
      </c>
    </row>
    <row r="375" spans="1:9" hidden="1" x14ac:dyDescent="0.2">
      <c r="A375" t="s">
        <v>126</v>
      </c>
      <c r="B375" t="s">
        <v>153</v>
      </c>
      <c r="C375">
        <v>489</v>
      </c>
      <c r="D375" t="s">
        <v>128</v>
      </c>
      <c r="E375">
        <v>1976</v>
      </c>
      <c r="F375">
        <f t="shared" si="20"/>
        <v>370</v>
      </c>
      <c r="G375">
        <f t="shared" si="21"/>
        <v>395</v>
      </c>
      <c r="H375" t="str">
        <f t="shared" ca="1" si="22"/>
        <v/>
      </c>
      <c r="I375" t="str">
        <f t="shared" ca="1" si="23"/>
        <v/>
      </c>
    </row>
    <row r="376" spans="1:9" hidden="1" x14ac:dyDescent="0.2">
      <c r="A376" t="s">
        <v>126</v>
      </c>
      <c r="B376" t="s">
        <v>154</v>
      </c>
      <c r="C376">
        <v>489</v>
      </c>
      <c r="D376" t="s">
        <v>128</v>
      </c>
      <c r="E376">
        <v>1976</v>
      </c>
      <c r="F376">
        <f t="shared" si="20"/>
        <v>370</v>
      </c>
      <c r="G376">
        <f t="shared" si="21"/>
        <v>395</v>
      </c>
      <c r="H376" t="str">
        <f t="shared" ca="1" si="22"/>
        <v/>
      </c>
      <c r="I376" t="str">
        <f t="shared" ca="1" si="23"/>
        <v/>
      </c>
    </row>
    <row r="377" spans="1:9" hidden="1" x14ac:dyDescent="0.2">
      <c r="A377" t="s">
        <v>126</v>
      </c>
      <c r="B377" t="s">
        <v>155</v>
      </c>
      <c r="C377">
        <v>489</v>
      </c>
      <c r="D377" t="s">
        <v>128</v>
      </c>
      <c r="E377">
        <v>1976</v>
      </c>
      <c r="F377">
        <f t="shared" si="20"/>
        <v>370</v>
      </c>
      <c r="G377">
        <f t="shared" si="21"/>
        <v>395</v>
      </c>
      <c r="H377" t="str">
        <f t="shared" ca="1" si="22"/>
        <v/>
      </c>
      <c r="I377" t="str">
        <f t="shared" ca="1" si="23"/>
        <v/>
      </c>
    </row>
    <row r="378" spans="1:9" hidden="1" x14ac:dyDescent="0.2">
      <c r="A378" t="s">
        <v>126</v>
      </c>
      <c r="B378" t="s">
        <v>174</v>
      </c>
      <c r="C378">
        <v>513</v>
      </c>
      <c r="D378" t="s">
        <v>141</v>
      </c>
      <c r="E378">
        <v>1976</v>
      </c>
      <c r="F378">
        <f t="shared" si="20"/>
        <v>370</v>
      </c>
      <c r="G378">
        <f t="shared" si="21"/>
        <v>395</v>
      </c>
      <c r="H378" t="str">
        <f t="shared" ca="1" si="22"/>
        <v/>
      </c>
      <c r="I378" t="str">
        <f t="shared" ca="1" si="23"/>
        <v/>
      </c>
    </row>
    <row r="379" spans="1:9" hidden="1" x14ac:dyDescent="0.2">
      <c r="A379" t="s">
        <v>126</v>
      </c>
      <c r="B379" t="s">
        <v>173</v>
      </c>
      <c r="C379">
        <v>513</v>
      </c>
      <c r="D379" t="s">
        <v>128</v>
      </c>
      <c r="E379">
        <v>1976</v>
      </c>
      <c r="F379">
        <f t="shared" si="20"/>
        <v>370</v>
      </c>
      <c r="G379">
        <f t="shared" si="21"/>
        <v>395</v>
      </c>
      <c r="H379" t="str">
        <f t="shared" ca="1" si="22"/>
        <v/>
      </c>
      <c r="I379" t="str">
        <f t="shared" ca="1" si="23"/>
        <v/>
      </c>
    </row>
    <row r="380" spans="1:9" hidden="1" x14ac:dyDescent="0.2">
      <c r="A380" t="s">
        <v>126</v>
      </c>
      <c r="B380" t="s">
        <v>198</v>
      </c>
      <c r="C380">
        <v>538</v>
      </c>
      <c r="D380" t="s">
        <v>128</v>
      </c>
      <c r="E380">
        <v>1976</v>
      </c>
      <c r="F380">
        <f t="shared" si="20"/>
        <v>370</v>
      </c>
      <c r="G380">
        <f t="shared" si="21"/>
        <v>395</v>
      </c>
      <c r="H380" t="str">
        <f t="shared" ca="1" si="22"/>
        <v/>
      </c>
      <c r="I380" t="str">
        <f t="shared" ca="1" si="23"/>
        <v/>
      </c>
    </row>
    <row r="381" spans="1:9" hidden="1" x14ac:dyDescent="0.2">
      <c r="A381" t="s">
        <v>126</v>
      </c>
      <c r="B381" t="s">
        <v>182</v>
      </c>
      <c r="C381">
        <v>538</v>
      </c>
      <c r="D381" t="s">
        <v>130</v>
      </c>
      <c r="E381">
        <v>1991</v>
      </c>
      <c r="F381">
        <f t="shared" si="20"/>
        <v>370</v>
      </c>
      <c r="G381">
        <f t="shared" si="21"/>
        <v>395</v>
      </c>
      <c r="H381" t="str">
        <f t="shared" ca="1" si="22"/>
        <v/>
      </c>
      <c r="I381" t="str">
        <f t="shared" ca="1" si="23"/>
        <v/>
      </c>
    </row>
    <row r="382" spans="1:9" hidden="1" x14ac:dyDescent="0.2">
      <c r="A382" t="s">
        <v>126</v>
      </c>
      <c r="B382" t="s">
        <v>251</v>
      </c>
      <c r="C382">
        <v>597</v>
      </c>
      <c r="D382" t="s">
        <v>252</v>
      </c>
      <c r="E382">
        <v>2011</v>
      </c>
      <c r="F382">
        <f t="shared" si="20"/>
        <v>370</v>
      </c>
      <c r="G382">
        <f t="shared" si="21"/>
        <v>395</v>
      </c>
      <c r="H382" t="str">
        <f t="shared" ca="1" si="22"/>
        <v/>
      </c>
      <c r="I382" t="str">
        <f t="shared" ca="1" si="23"/>
        <v/>
      </c>
    </row>
    <row r="383" spans="1:9" hidden="1" x14ac:dyDescent="0.2">
      <c r="A383" t="s">
        <v>126</v>
      </c>
      <c r="B383" t="s">
        <v>253</v>
      </c>
      <c r="C383">
        <v>606</v>
      </c>
      <c r="D383" t="s">
        <v>252</v>
      </c>
      <c r="E383">
        <v>2011</v>
      </c>
      <c r="F383">
        <f t="shared" si="20"/>
        <v>370</v>
      </c>
      <c r="G383">
        <f t="shared" si="21"/>
        <v>395</v>
      </c>
      <c r="H383" t="str">
        <f t="shared" ca="1" si="22"/>
        <v/>
      </c>
      <c r="I383" t="str">
        <f t="shared" ca="1" si="23"/>
        <v/>
      </c>
    </row>
    <row r="384" spans="1:9" hidden="1" x14ac:dyDescent="0.2">
      <c r="A384" t="s">
        <v>126</v>
      </c>
      <c r="B384" t="s">
        <v>254</v>
      </c>
      <c r="C384">
        <v>606</v>
      </c>
      <c r="D384" t="s">
        <v>255</v>
      </c>
      <c r="E384">
        <v>2011</v>
      </c>
      <c r="F384">
        <f t="shared" si="20"/>
        <v>370</v>
      </c>
      <c r="G384">
        <f t="shared" si="21"/>
        <v>395</v>
      </c>
      <c r="H384" t="str">
        <f t="shared" ca="1" si="22"/>
        <v/>
      </c>
      <c r="I384" t="str">
        <f t="shared" ca="1" si="23"/>
        <v/>
      </c>
    </row>
    <row r="385" spans="1:9" hidden="1" x14ac:dyDescent="0.2">
      <c r="A385" t="s">
        <v>126</v>
      </c>
      <c r="B385" t="s">
        <v>354</v>
      </c>
      <c r="C385">
        <v>734</v>
      </c>
      <c r="D385" t="s">
        <v>141</v>
      </c>
      <c r="E385">
        <v>1976</v>
      </c>
      <c r="F385">
        <f t="shared" si="20"/>
        <v>370</v>
      </c>
      <c r="G385">
        <f t="shared" si="21"/>
        <v>395</v>
      </c>
      <c r="H385" t="str">
        <f t="shared" ca="1" si="22"/>
        <v/>
      </c>
      <c r="I385" t="str">
        <f t="shared" ca="1" si="23"/>
        <v/>
      </c>
    </row>
    <row r="386" spans="1:9" hidden="1" x14ac:dyDescent="0.2">
      <c r="A386" t="s">
        <v>126</v>
      </c>
      <c r="B386" t="s">
        <v>139</v>
      </c>
      <c r="C386">
        <v>1027</v>
      </c>
      <c r="D386" t="s">
        <v>96</v>
      </c>
      <c r="E386">
        <v>1976</v>
      </c>
      <c r="F386">
        <f t="shared" ref="F386:F449" si="24">IF(A386&lt;&gt;A385,ROW(),F385)</f>
        <v>370</v>
      </c>
      <c r="G386">
        <f t="shared" ref="G386:G449" si="25">IF(A386&lt;&gt;A387,ROW(),G387)</f>
        <v>395</v>
      </c>
      <c r="H386" t="str">
        <f t="shared" ca="1" si="22"/>
        <v/>
      </c>
      <c r="I386" t="str">
        <f t="shared" ca="1" si="23"/>
        <v/>
      </c>
    </row>
    <row r="387" spans="1:9" hidden="1" x14ac:dyDescent="0.2">
      <c r="A387" t="s">
        <v>126</v>
      </c>
      <c r="B387" t="s">
        <v>460</v>
      </c>
      <c r="C387">
        <v>1076</v>
      </c>
      <c r="D387" t="s">
        <v>141</v>
      </c>
      <c r="E387">
        <v>1976</v>
      </c>
      <c r="F387">
        <f t="shared" si="24"/>
        <v>370</v>
      </c>
      <c r="G387">
        <f t="shared" si="25"/>
        <v>395</v>
      </c>
      <c r="H387" t="str">
        <f t="shared" ref="H387:H450" ca="1" si="26">IF(AND(A387&lt;&gt;A386,A387&lt;&gt;A388),C387,IF(A387&lt;&gt;A388,MEDIAN(INDIRECT("c"&amp;F387&amp;":c"&amp;G387)),""))</f>
        <v/>
      </c>
      <c r="I387" t="str">
        <f t="shared" ref="I387:I450" ca="1" si="27">IF(AND(A387&lt;&gt;A386,A387&lt;&gt;A388),C387,IF(A387&lt;&gt;A388,ROUND(AVERAGE(INDIRECT("c"&amp;F387&amp;":c"&amp;G387)),0),""))</f>
        <v/>
      </c>
    </row>
    <row r="388" spans="1:9" hidden="1" x14ac:dyDescent="0.2">
      <c r="A388" t="s">
        <v>126</v>
      </c>
      <c r="B388" t="s">
        <v>472</v>
      </c>
      <c r="C388">
        <v>1100</v>
      </c>
      <c r="D388" t="s">
        <v>141</v>
      </c>
      <c r="E388">
        <v>1976</v>
      </c>
      <c r="F388">
        <f t="shared" si="24"/>
        <v>370</v>
      </c>
      <c r="G388">
        <f t="shared" si="25"/>
        <v>395</v>
      </c>
      <c r="H388" t="str">
        <f t="shared" ca="1" si="26"/>
        <v/>
      </c>
      <c r="I388" t="str">
        <f t="shared" ca="1" si="27"/>
        <v/>
      </c>
    </row>
    <row r="389" spans="1:9" hidden="1" x14ac:dyDescent="0.2">
      <c r="A389" t="s">
        <v>126</v>
      </c>
      <c r="B389" t="s">
        <v>491</v>
      </c>
      <c r="C389">
        <v>1193</v>
      </c>
      <c r="D389" t="s">
        <v>255</v>
      </c>
      <c r="E389">
        <v>2011</v>
      </c>
      <c r="F389">
        <f t="shared" si="24"/>
        <v>370</v>
      </c>
      <c r="G389">
        <f t="shared" si="25"/>
        <v>395</v>
      </c>
      <c r="H389" t="str">
        <f t="shared" ca="1" si="26"/>
        <v/>
      </c>
      <c r="I389" t="str">
        <f t="shared" ca="1" si="27"/>
        <v/>
      </c>
    </row>
    <row r="390" spans="1:9" hidden="1" x14ac:dyDescent="0.2">
      <c r="A390" t="s">
        <v>126</v>
      </c>
      <c r="B390" t="s">
        <v>254</v>
      </c>
      <c r="C390">
        <v>1213</v>
      </c>
      <c r="D390" t="s">
        <v>252</v>
      </c>
      <c r="E390">
        <v>2011</v>
      </c>
      <c r="F390">
        <f t="shared" si="24"/>
        <v>370</v>
      </c>
      <c r="G390">
        <f t="shared" si="25"/>
        <v>395</v>
      </c>
      <c r="H390" t="str">
        <f t="shared" ca="1" si="26"/>
        <v/>
      </c>
      <c r="I390" t="str">
        <f t="shared" ca="1" si="27"/>
        <v/>
      </c>
    </row>
    <row r="391" spans="1:9" hidden="1" x14ac:dyDescent="0.2">
      <c r="A391" t="s">
        <v>126</v>
      </c>
      <c r="B391" t="s">
        <v>501</v>
      </c>
      <c r="C391">
        <v>1218</v>
      </c>
      <c r="D391" t="s">
        <v>255</v>
      </c>
      <c r="E391">
        <v>2011</v>
      </c>
      <c r="F391">
        <f t="shared" si="24"/>
        <v>370</v>
      </c>
      <c r="G391">
        <f t="shared" si="25"/>
        <v>395</v>
      </c>
      <c r="H391" t="str">
        <f t="shared" ca="1" si="26"/>
        <v/>
      </c>
      <c r="I391" t="str">
        <f t="shared" ca="1" si="27"/>
        <v/>
      </c>
    </row>
    <row r="392" spans="1:9" hidden="1" x14ac:dyDescent="0.2">
      <c r="A392" t="s">
        <v>126</v>
      </c>
      <c r="B392" t="s">
        <v>509</v>
      </c>
      <c r="C392">
        <v>1232</v>
      </c>
      <c r="D392" t="s">
        <v>255</v>
      </c>
      <c r="E392">
        <v>2011</v>
      </c>
      <c r="F392">
        <f t="shared" si="24"/>
        <v>370</v>
      </c>
      <c r="G392">
        <f t="shared" si="25"/>
        <v>395</v>
      </c>
      <c r="H392" t="str">
        <f t="shared" ca="1" si="26"/>
        <v/>
      </c>
      <c r="I392" t="str">
        <f t="shared" ca="1" si="27"/>
        <v/>
      </c>
    </row>
    <row r="393" spans="1:9" hidden="1" x14ac:dyDescent="0.2">
      <c r="A393" t="s">
        <v>126</v>
      </c>
      <c r="B393" t="s">
        <v>529</v>
      </c>
      <c r="C393">
        <v>1271</v>
      </c>
      <c r="D393" t="s">
        <v>141</v>
      </c>
      <c r="E393">
        <v>1976</v>
      </c>
      <c r="F393">
        <f t="shared" si="24"/>
        <v>370</v>
      </c>
      <c r="G393">
        <f t="shared" si="25"/>
        <v>395</v>
      </c>
      <c r="H393" t="str">
        <f t="shared" ca="1" si="26"/>
        <v/>
      </c>
      <c r="I393" t="str">
        <f t="shared" ca="1" si="27"/>
        <v/>
      </c>
    </row>
    <row r="394" spans="1:9" hidden="1" x14ac:dyDescent="0.2">
      <c r="A394" t="s">
        <v>126</v>
      </c>
      <c r="B394" t="s">
        <v>537</v>
      </c>
      <c r="C394">
        <v>1296</v>
      </c>
      <c r="D394" t="s">
        <v>141</v>
      </c>
      <c r="E394">
        <v>1976</v>
      </c>
      <c r="F394">
        <f t="shared" si="24"/>
        <v>370</v>
      </c>
      <c r="G394">
        <f t="shared" si="25"/>
        <v>395</v>
      </c>
      <c r="H394" t="str">
        <f t="shared" ca="1" si="26"/>
        <v/>
      </c>
      <c r="I394" t="str">
        <f t="shared" ca="1" si="27"/>
        <v/>
      </c>
    </row>
    <row r="395" spans="1:9" x14ac:dyDescent="0.2">
      <c r="A395" t="s">
        <v>126</v>
      </c>
      <c r="B395" t="s">
        <v>549</v>
      </c>
      <c r="C395">
        <v>1369</v>
      </c>
      <c r="D395" t="s">
        <v>141</v>
      </c>
      <c r="E395">
        <v>1976</v>
      </c>
      <c r="F395">
        <f t="shared" si="24"/>
        <v>370</v>
      </c>
      <c r="G395">
        <f t="shared" si="25"/>
        <v>395</v>
      </c>
      <c r="H395">
        <f t="shared" ca="1" si="26"/>
        <v>601.5</v>
      </c>
      <c r="I395">
        <f t="shared" ca="1" si="27"/>
        <v>785</v>
      </c>
    </row>
    <row r="396" spans="1:9" hidden="1" x14ac:dyDescent="0.2">
      <c r="A396" t="s">
        <v>57</v>
      </c>
      <c r="B396" t="s">
        <v>143</v>
      </c>
      <c r="C396">
        <v>474</v>
      </c>
      <c r="D396" t="s">
        <v>144</v>
      </c>
      <c r="E396">
        <v>2011</v>
      </c>
      <c r="F396">
        <f t="shared" si="24"/>
        <v>396</v>
      </c>
      <c r="G396">
        <f t="shared" si="25"/>
        <v>443</v>
      </c>
      <c r="H396" t="str">
        <f t="shared" ca="1" si="26"/>
        <v/>
      </c>
      <c r="I396" t="str">
        <f t="shared" ca="1" si="27"/>
        <v/>
      </c>
    </row>
    <row r="397" spans="1:9" hidden="1" x14ac:dyDescent="0.2">
      <c r="A397" t="s">
        <v>57</v>
      </c>
      <c r="B397" t="s">
        <v>12</v>
      </c>
      <c r="C397">
        <v>479</v>
      </c>
      <c r="D397" t="s">
        <v>144</v>
      </c>
      <c r="E397">
        <v>2011</v>
      </c>
      <c r="F397">
        <f t="shared" si="24"/>
        <v>396</v>
      </c>
      <c r="G397">
        <f t="shared" si="25"/>
        <v>443</v>
      </c>
      <c r="H397" t="str">
        <f t="shared" ca="1" si="26"/>
        <v/>
      </c>
      <c r="I397" t="str">
        <f t="shared" ca="1" si="27"/>
        <v/>
      </c>
    </row>
    <row r="398" spans="1:9" hidden="1" x14ac:dyDescent="0.2">
      <c r="A398" t="s">
        <v>57</v>
      </c>
      <c r="B398" t="s">
        <v>179</v>
      </c>
      <c r="C398">
        <v>528</v>
      </c>
      <c r="D398" t="s">
        <v>180</v>
      </c>
      <c r="E398">
        <v>2011</v>
      </c>
      <c r="F398">
        <f t="shared" si="24"/>
        <v>396</v>
      </c>
      <c r="G398">
        <f t="shared" si="25"/>
        <v>443</v>
      </c>
      <c r="H398" t="str">
        <f t="shared" ca="1" si="26"/>
        <v/>
      </c>
      <c r="I398" t="str">
        <f t="shared" ca="1" si="27"/>
        <v/>
      </c>
    </row>
    <row r="399" spans="1:9" hidden="1" x14ac:dyDescent="0.2">
      <c r="A399" t="s">
        <v>57</v>
      </c>
      <c r="B399" t="s">
        <v>181</v>
      </c>
      <c r="C399">
        <v>533</v>
      </c>
      <c r="D399" t="s">
        <v>180</v>
      </c>
      <c r="E399">
        <v>2011</v>
      </c>
      <c r="F399">
        <f t="shared" si="24"/>
        <v>396</v>
      </c>
      <c r="G399">
        <f t="shared" si="25"/>
        <v>443</v>
      </c>
      <c r="H399" t="str">
        <f t="shared" ca="1" si="26"/>
        <v/>
      </c>
      <c r="I399" t="str">
        <f t="shared" ca="1" si="27"/>
        <v/>
      </c>
    </row>
    <row r="400" spans="1:9" hidden="1" x14ac:dyDescent="0.2">
      <c r="A400" t="s">
        <v>57</v>
      </c>
      <c r="B400" t="s">
        <v>207</v>
      </c>
      <c r="C400">
        <v>553</v>
      </c>
      <c r="D400" t="s">
        <v>180</v>
      </c>
      <c r="E400">
        <v>2011</v>
      </c>
      <c r="F400">
        <f t="shared" si="24"/>
        <v>396</v>
      </c>
      <c r="G400">
        <f t="shared" si="25"/>
        <v>443</v>
      </c>
      <c r="H400" t="str">
        <f t="shared" ca="1" si="26"/>
        <v/>
      </c>
      <c r="I400" t="str">
        <f t="shared" ca="1" si="27"/>
        <v/>
      </c>
    </row>
    <row r="401" spans="1:9" hidden="1" x14ac:dyDescent="0.2">
      <c r="A401" t="s">
        <v>57</v>
      </c>
      <c r="B401" t="s">
        <v>206</v>
      </c>
      <c r="C401">
        <v>553</v>
      </c>
      <c r="D401" t="s">
        <v>144</v>
      </c>
      <c r="E401">
        <v>2011</v>
      </c>
      <c r="F401">
        <f t="shared" si="24"/>
        <v>396</v>
      </c>
      <c r="G401">
        <f t="shared" si="25"/>
        <v>443</v>
      </c>
      <c r="H401" t="str">
        <f t="shared" ca="1" si="26"/>
        <v/>
      </c>
      <c r="I401" t="str">
        <f t="shared" ca="1" si="27"/>
        <v/>
      </c>
    </row>
    <row r="402" spans="1:9" hidden="1" x14ac:dyDescent="0.2">
      <c r="A402" t="s">
        <v>57</v>
      </c>
      <c r="B402" t="s">
        <v>9</v>
      </c>
      <c r="C402">
        <v>557</v>
      </c>
      <c r="D402" t="s">
        <v>180</v>
      </c>
      <c r="E402">
        <v>2011</v>
      </c>
      <c r="F402">
        <f t="shared" si="24"/>
        <v>396</v>
      </c>
      <c r="G402">
        <f t="shared" si="25"/>
        <v>443</v>
      </c>
      <c r="H402" t="str">
        <f t="shared" ca="1" si="26"/>
        <v/>
      </c>
      <c r="I402" t="str">
        <f t="shared" ca="1" si="27"/>
        <v/>
      </c>
    </row>
    <row r="403" spans="1:9" hidden="1" x14ac:dyDescent="0.2">
      <c r="A403" t="s">
        <v>57</v>
      </c>
      <c r="B403" t="s">
        <v>208</v>
      </c>
      <c r="C403">
        <v>557</v>
      </c>
      <c r="D403" t="s">
        <v>144</v>
      </c>
      <c r="E403">
        <v>2011</v>
      </c>
      <c r="F403">
        <f t="shared" si="24"/>
        <v>396</v>
      </c>
      <c r="G403">
        <f t="shared" si="25"/>
        <v>443</v>
      </c>
      <c r="H403" t="str">
        <f t="shared" ca="1" si="26"/>
        <v/>
      </c>
      <c r="I403" t="str">
        <f t="shared" ca="1" si="27"/>
        <v/>
      </c>
    </row>
    <row r="404" spans="1:9" hidden="1" x14ac:dyDescent="0.2">
      <c r="A404" t="s">
        <v>57</v>
      </c>
      <c r="B404" t="s">
        <v>209</v>
      </c>
      <c r="C404">
        <v>557</v>
      </c>
      <c r="D404" t="s">
        <v>144</v>
      </c>
      <c r="E404">
        <v>2011</v>
      </c>
      <c r="F404">
        <f t="shared" si="24"/>
        <v>396</v>
      </c>
      <c r="G404">
        <f t="shared" si="25"/>
        <v>443</v>
      </c>
      <c r="H404" t="str">
        <f t="shared" ca="1" si="26"/>
        <v/>
      </c>
      <c r="I404" t="str">
        <f t="shared" ca="1" si="27"/>
        <v/>
      </c>
    </row>
    <row r="405" spans="1:9" hidden="1" x14ac:dyDescent="0.2">
      <c r="A405" t="s">
        <v>57</v>
      </c>
      <c r="B405" t="s">
        <v>223</v>
      </c>
      <c r="C405">
        <v>572</v>
      </c>
      <c r="D405" t="s">
        <v>180</v>
      </c>
      <c r="E405">
        <v>2011</v>
      </c>
      <c r="F405">
        <f t="shared" si="24"/>
        <v>396</v>
      </c>
      <c r="G405">
        <f t="shared" si="25"/>
        <v>443</v>
      </c>
      <c r="H405" t="str">
        <f t="shared" ca="1" si="26"/>
        <v/>
      </c>
      <c r="I405" t="str">
        <f t="shared" ca="1" si="27"/>
        <v/>
      </c>
    </row>
    <row r="406" spans="1:9" hidden="1" x14ac:dyDescent="0.2">
      <c r="A406" t="s">
        <v>57</v>
      </c>
      <c r="B406" t="s">
        <v>230</v>
      </c>
      <c r="C406">
        <v>587</v>
      </c>
      <c r="D406" t="s">
        <v>96</v>
      </c>
      <c r="E406">
        <v>1976</v>
      </c>
      <c r="F406">
        <f t="shared" si="24"/>
        <v>396</v>
      </c>
      <c r="G406">
        <f t="shared" si="25"/>
        <v>443</v>
      </c>
      <c r="H406" t="str">
        <f t="shared" ca="1" si="26"/>
        <v/>
      </c>
      <c r="I406" t="str">
        <f t="shared" ca="1" si="27"/>
        <v/>
      </c>
    </row>
    <row r="407" spans="1:9" hidden="1" x14ac:dyDescent="0.2">
      <c r="A407" t="s">
        <v>57</v>
      </c>
      <c r="B407" t="s">
        <v>246</v>
      </c>
      <c r="C407">
        <v>587</v>
      </c>
      <c r="D407" t="s">
        <v>247</v>
      </c>
      <c r="E407">
        <v>2000</v>
      </c>
      <c r="F407">
        <f t="shared" si="24"/>
        <v>396</v>
      </c>
      <c r="G407">
        <f t="shared" si="25"/>
        <v>443</v>
      </c>
      <c r="H407" t="str">
        <f t="shared" ca="1" si="26"/>
        <v/>
      </c>
      <c r="I407" t="str">
        <f t="shared" ca="1" si="27"/>
        <v/>
      </c>
    </row>
    <row r="408" spans="1:9" hidden="1" x14ac:dyDescent="0.2">
      <c r="A408" t="s">
        <v>57</v>
      </c>
      <c r="B408" t="s">
        <v>263</v>
      </c>
      <c r="C408">
        <v>611</v>
      </c>
      <c r="D408" t="s">
        <v>247</v>
      </c>
      <c r="E408">
        <v>2000</v>
      </c>
      <c r="F408">
        <f t="shared" si="24"/>
        <v>396</v>
      </c>
      <c r="G408">
        <f t="shared" si="25"/>
        <v>443</v>
      </c>
      <c r="H408" t="str">
        <f t="shared" ca="1" si="26"/>
        <v/>
      </c>
      <c r="I408" t="str">
        <f t="shared" ca="1" si="27"/>
        <v/>
      </c>
    </row>
    <row r="409" spans="1:9" hidden="1" x14ac:dyDescent="0.2">
      <c r="A409" t="s">
        <v>57</v>
      </c>
      <c r="B409" t="s">
        <v>266</v>
      </c>
      <c r="C409">
        <v>621</v>
      </c>
      <c r="D409" t="s">
        <v>180</v>
      </c>
      <c r="E409">
        <v>2011</v>
      </c>
      <c r="F409">
        <f t="shared" si="24"/>
        <v>396</v>
      </c>
      <c r="G409">
        <f t="shared" si="25"/>
        <v>443</v>
      </c>
      <c r="H409" t="str">
        <f t="shared" ca="1" si="26"/>
        <v/>
      </c>
      <c r="I409" t="str">
        <f t="shared" ca="1" si="27"/>
        <v/>
      </c>
    </row>
    <row r="410" spans="1:9" hidden="1" x14ac:dyDescent="0.2">
      <c r="A410" t="s">
        <v>57</v>
      </c>
      <c r="B410" t="s">
        <v>306</v>
      </c>
      <c r="C410">
        <v>670</v>
      </c>
      <c r="D410" t="s">
        <v>144</v>
      </c>
      <c r="E410">
        <v>2011</v>
      </c>
      <c r="F410">
        <f t="shared" si="24"/>
        <v>396</v>
      </c>
      <c r="G410">
        <f t="shared" si="25"/>
        <v>443</v>
      </c>
      <c r="H410" t="str">
        <f t="shared" ca="1" si="26"/>
        <v/>
      </c>
      <c r="I410" t="str">
        <f t="shared" ca="1" si="27"/>
        <v/>
      </c>
    </row>
    <row r="411" spans="1:9" hidden="1" x14ac:dyDescent="0.2">
      <c r="A411" t="s">
        <v>57</v>
      </c>
      <c r="B411" t="s">
        <v>307</v>
      </c>
      <c r="C411">
        <v>675</v>
      </c>
      <c r="D411" t="s">
        <v>180</v>
      </c>
      <c r="E411">
        <v>2011</v>
      </c>
      <c r="F411">
        <f t="shared" si="24"/>
        <v>396</v>
      </c>
      <c r="G411">
        <f t="shared" si="25"/>
        <v>443</v>
      </c>
      <c r="H411" t="str">
        <f t="shared" ca="1" si="26"/>
        <v/>
      </c>
      <c r="I411" t="str">
        <f t="shared" ca="1" si="27"/>
        <v/>
      </c>
    </row>
    <row r="412" spans="1:9" hidden="1" x14ac:dyDescent="0.2">
      <c r="A412" t="s">
        <v>57</v>
      </c>
      <c r="B412" t="s">
        <v>310</v>
      </c>
      <c r="C412">
        <v>680</v>
      </c>
      <c r="D412" t="s">
        <v>180</v>
      </c>
      <c r="E412">
        <v>2011</v>
      </c>
      <c r="F412">
        <f t="shared" si="24"/>
        <v>396</v>
      </c>
      <c r="G412">
        <f t="shared" si="25"/>
        <v>443</v>
      </c>
      <c r="H412" t="str">
        <f t="shared" ca="1" si="26"/>
        <v/>
      </c>
      <c r="I412" t="str">
        <f t="shared" ca="1" si="27"/>
        <v/>
      </c>
    </row>
    <row r="413" spans="1:9" hidden="1" x14ac:dyDescent="0.2">
      <c r="A413" t="s">
        <v>57</v>
      </c>
      <c r="B413" t="s">
        <v>311</v>
      </c>
      <c r="C413">
        <v>680</v>
      </c>
      <c r="D413" t="s">
        <v>180</v>
      </c>
      <c r="E413">
        <v>2011</v>
      </c>
      <c r="F413">
        <f t="shared" si="24"/>
        <v>396</v>
      </c>
      <c r="G413">
        <f t="shared" si="25"/>
        <v>443</v>
      </c>
      <c r="H413" t="str">
        <f t="shared" ca="1" si="26"/>
        <v/>
      </c>
      <c r="I413" t="str">
        <f t="shared" ca="1" si="27"/>
        <v/>
      </c>
    </row>
    <row r="414" spans="1:9" hidden="1" x14ac:dyDescent="0.2">
      <c r="A414" t="s">
        <v>57</v>
      </c>
      <c r="B414" t="s">
        <v>309</v>
      </c>
      <c r="C414">
        <v>680</v>
      </c>
      <c r="D414" t="s">
        <v>144</v>
      </c>
      <c r="E414">
        <v>2011</v>
      </c>
      <c r="F414">
        <f t="shared" si="24"/>
        <v>396</v>
      </c>
      <c r="G414">
        <f t="shared" si="25"/>
        <v>443</v>
      </c>
      <c r="H414" t="str">
        <f t="shared" ca="1" si="26"/>
        <v/>
      </c>
      <c r="I414" t="str">
        <f t="shared" ca="1" si="27"/>
        <v/>
      </c>
    </row>
    <row r="415" spans="1:9" hidden="1" x14ac:dyDescent="0.2">
      <c r="A415" t="s">
        <v>57</v>
      </c>
      <c r="B415" t="s">
        <v>328</v>
      </c>
      <c r="C415">
        <v>689</v>
      </c>
      <c r="D415" t="s">
        <v>180</v>
      </c>
      <c r="E415">
        <v>2011</v>
      </c>
      <c r="F415">
        <f t="shared" si="24"/>
        <v>396</v>
      </c>
      <c r="G415">
        <f t="shared" si="25"/>
        <v>443</v>
      </c>
      <c r="H415" t="str">
        <f t="shared" ca="1" si="26"/>
        <v/>
      </c>
      <c r="I415" t="str">
        <f t="shared" ca="1" si="27"/>
        <v/>
      </c>
    </row>
    <row r="416" spans="1:9" hidden="1" x14ac:dyDescent="0.2">
      <c r="A416" t="s">
        <v>57</v>
      </c>
      <c r="B416" t="s">
        <v>329</v>
      </c>
      <c r="C416">
        <v>694</v>
      </c>
      <c r="D416" t="s">
        <v>144</v>
      </c>
      <c r="E416">
        <v>2011</v>
      </c>
      <c r="F416">
        <f t="shared" si="24"/>
        <v>396</v>
      </c>
      <c r="G416">
        <f t="shared" si="25"/>
        <v>443</v>
      </c>
      <c r="H416" t="str">
        <f t="shared" ca="1" si="26"/>
        <v/>
      </c>
      <c r="I416" t="str">
        <f t="shared" ca="1" si="27"/>
        <v/>
      </c>
    </row>
    <row r="417" spans="1:9" hidden="1" x14ac:dyDescent="0.2">
      <c r="A417" t="s">
        <v>57</v>
      </c>
      <c r="B417" t="s">
        <v>331</v>
      </c>
      <c r="C417">
        <v>694</v>
      </c>
      <c r="D417" t="s">
        <v>180</v>
      </c>
      <c r="E417">
        <v>2011</v>
      </c>
      <c r="F417">
        <f t="shared" si="24"/>
        <v>396</v>
      </c>
      <c r="G417">
        <f t="shared" si="25"/>
        <v>443</v>
      </c>
      <c r="H417" t="str">
        <f t="shared" ca="1" si="26"/>
        <v/>
      </c>
      <c r="I417" t="str">
        <f t="shared" ca="1" si="27"/>
        <v/>
      </c>
    </row>
    <row r="418" spans="1:9" hidden="1" x14ac:dyDescent="0.2">
      <c r="A418" t="s">
        <v>57</v>
      </c>
      <c r="B418" t="s">
        <v>330</v>
      </c>
      <c r="C418">
        <v>694</v>
      </c>
      <c r="D418" t="s">
        <v>180</v>
      </c>
      <c r="E418">
        <v>2011</v>
      </c>
      <c r="F418">
        <f t="shared" si="24"/>
        <v>396</v>
      </c>
      <c r="G418">
        <f t="shared" si="25"/>
        <v>443</v>
      </c>
      <c r="H418" t="str">
        <f t="shared" ca="1" si="26"/>
        <v/>
      </c>
      <c r="I418" t="str">
        <f t="shared" ca="1" si="27"/>
        <v/>
      </c>
    </row>
    <row r="419" spans="1:9" hidden="1" x14ac:dyDescent="0.2">
      <c r="A419" t="s">
        <v>57</v>
      </c>
      <c r="B419" t="s">
        <v>336</v>
      </c>
      <c r="C419">
        <v>704</v>
      </c>
      <c r="D419" t="s">
        <v>180</v>
      </c>
      <c r="E419">
        <v>2011</v>
      </c>
      <c r="F419">
        <f t="shared" si="24"/>
        <v>396</v>
      </c>
      <c r="G419">
        <f t="shared" si="25"/>
        <v>443</v>
      </c>
      <c r="H419" t="str">
        <f t="shared" ca="1" si="26"/>
        <v/>
      </c>
      <c r="I419" t="str">
        <f t="shared" ca="1" si="27"/>
        <v/>
      </c>
    </row>
    <row r="420" spans="1:9" hidden="1" x14ac:dyDescent="0.2">
      <c r="A420" t="s">
        <v>57</v>
      </c>
      <c r="B420" t="s">
        <v>349</v>
      </c>
      <c r="C420">
        <v>724</v>
      </c>
      <c r="D420" t="s">
        <v>180</v>
      </c>
      <c r="E420">
        <v>2011</v>
      </c>
      <c r="F420">
        <f t="shared" si="24"/>
        <v>396</v>
      </c>
      <c r="G420">
        <f t="shared" si="25"/>
        <v>443</v>
      </c>
      <c r="H420" t="str">
        <f t="shared" ca="1" si="26"/>
        <v/>
      </c>
      <c r="I420" t="str">
        <f t="shared" ca="1" si="27"/>
        <v/>
      </c>
    </row>
    <row r="421" spans="1:9" hidden="1" x14ac:dyDescent="0.2">
      <c r="A421" t="s">
        <v>57</v>
      </c>
      <c r="B421" t="s">
        <v>356</v>
      </c>
      <c r="C421">
        <v>758</v>
      </c>
      <c r="D421" t="s">
        <v>180</v>
      </c>
      <c r="E421">
        <v>2011</v>
      </c>
      <c r="F421">
        <f t="shared" si="24"/>
        <v>396</v>
      </c>
      <c r="G421">
        <f t="shared" si="25"/>
        <v>443</v>
      </c>
      <c r="H421" t="str">
        <f t="shared" ca="1" si="26"/>
        <v/>
      </c>
      <c r="I421" t="str">
        <f t="shared" ca="1" si="27"/>
        <v/>
      </c>
    </row>
    <row r="422" spans="1:9" hidden="1" x14ac:dyDescent="0.2">
      <c r="A422" t="s">
        <v>57</v>
      </c>
      <c r="B422" t="s">
        <v>367</v>
      </c>
      <c r="C422">
        <v>787</v>
      </c>
      <c r="D422" t="s">
        <v>144</v>
      </c>
      <c r="E422">
        <v>2011</v>
      </c>
      <c r="F422">
        <f t="shared" si="24"/>
        <v>396</v>
      </c>
      <c r="G422">
        <f t="shared" si="25"/>
        <v>443</v>
      </c>
      <c r="H422" t="str">
        <f t="shared" ca="1" si="26"/>
        <v/>
      </c>
      <c r="I422" t="str">
        <f t="shared" ca="1" si="27"/>
        <v/>
      </c>
    </row>
    <row r="423" spans="1:9" hidden="1" x14ac:dyDescent="0.2">
      <c r="A423" t="s">
        <v>57</v>
      </c>
      <c r="B423" t="s">
        <v>374</v>
      </c>
      <c r="C423">
        <v>817</v>
      </c>
      <c r="D423" t="s">
        <v>180</v>
      </c>
      <c r="E423">
        <v>2011</v>
      </c>
      <c r="F423">
        <f t="shared" si="24"/>
        <v>396</v>
      </c>
      <c r="G423">
        <f t="shared" si="25"/>
        <v>443</v>
      </c>
      <c r="H423" t="str">
        <f t="shared" ca="1" si="26"/>
        <v/>
      </c>
      <c r="I423" t="str">
        <f t="shared" ca="1" si="27"/>
        <v/>
      </c>
    </row>
    <row r="424" spans="1:9" hidden="1" x14ac:dyDescent="0.2">
      <c r="A424" t="s">
        <v>57</v>
      </c>
      <c r="B424" t="s">
        <v>377</v>
      </c>
      <c r="C424">
        <v>826</v>
      </c>
      <c r="D424" t="s">
        <v>180</v>
      </c>
      <c r="E424">
        <v>2011</v>
      </c>
      <c r="F424">
        <f t="shared" si="24"/>
        <v>396</v>
      </c>
      <c r="G424">
        <f t="shared" si="25"/>
        <v>443</v>
      </c>
      <c r="H424" t="str">
        <f t="shared" ca="1" si="26"/>
        <v/>
      </c>
      <c r="I424" t="str">
        <f t="shared" ca="1" si="27"/>
        <v/>
      </c>
    </row>
    <row r="425" spans="1:9" hidden="1" x14ac:dyDescent="0.2">
      <c r="A425" t="s">
        <v>57</v>
      </c>
      <c r="B425" t="s">
        <v>387</v>
      </c>
      <c r="C425">
        <v>831</v>
      </c>
      <c r="D425" t="s">
        <v>180</v>
      </c>
      <c r="E425">
        <v>2011</v>
      </c>
      <c r="F425">
        <f t="shared" si="24"/>
        <v>396</v>
      </c>
      <c r="G425">
        <f t="shared" si="25"/>
        <v>443</v>
      </c>
      <c r="H425" t="str">
        <f t="shared" ca="1" si="26"/>
        <v/>
      </c>
      <c r="I425" t="str">
        <f t="shared" ca="1" si="27"/>
        <v/>
      </c>
    </row>
    <row r="426" spans="1:9" hidden="1" x14ac:dyDescent="0.2">
      <c r="A426" t="s">
        <v>57</v>
      </c>
      <c r="B426" t="s">
        <v>390</v>
      </c>
      <c r="C426">
        <v>846</v>
      </c>
      <c r="D426" t="s">
        <v>180</v>
      </c>
      <c r="E426">
        <v>2011</v>
      </c>
      <c r="F426">
        <f t="shared" si="24"/>
        <v>396</v>
      </c>
      <c r="G426">
        <f t="shared" si="25"/>
        <v>443</v>
      </c>
      <c r="H426" t="str">
        <f t="shared" ca="1" si="26"/>
        <v/>
      </c>
      <c r="I426" t="str">
        <f t="shared" ca="1" si="27"/>
        <v/>
      </c>
    </row>
    <row r="427" spans="1:9" hidden="1" x14ac:dyDescent="0.2">
      <c r="A427" t="s">
        <v>57</v>
      </c>
      <c r="B427" t="s">
        <v>392</v>
      </c>
      <c r="C427">
        <v>851</v>
      </c>
      <c r="D427" t="s">
        <v>180</v>
      </c>
      <c r="E427">
        <v>2011</v>
      </c>
      <c r="F427">
        <f t="shared" si="24"/>
        <v>396</v>
      </c>
      <c r="G427">
        <f t="shared" si="25"/>
        <v>443</v>
      </c>
      <c r="H427" t="str">
        <f t="shared" ca="1" si="26"/>
        <v/>
      </c>
      <c r="I427" t="str">
        <f t="shared" ca="1" si="27"/>
        <v/>
      </c>
    </row>
    <row r="428" spans="1:9" hidden="1" x14ac:dyDescent="0.2">
      <c r="A428" t="s">
        <v>57</v>
      </c>
      <c r="B428" t="s">
        <v>395</v>
      </c>
      <c r="C428">
        <v>861</v>
      </c>
      <c r="D428" t="s">
        <v>180</v>
      </c>
      <c r="E428">
        <v>2011</v>
      </c>
      <c r="F428">
        <f t="shared" si="24"/>
        <v>396</v>
      </c>
      <c r="G428">
        <f t="shared" si="25"/>
        <v>443</v>
      </c>
      <c r="H428" t="str">
        <f t="shared" ca="1" si="26"/>
        <v/>
      </c>
      <c r="I428" t="str">
        <f t="shared" ca="1" si="27"/>
        <v/>
      </c>
    </row>
    <row r="429" spans="1:9" hidden="1" x14ac:dyDescent="0.2">
      <c r="A429" t="s">
        <v>57</v>
      </c>
      <c r="B429" t="s">
        <v>397</v>
      </c>
      <c r="C429">
        <v>880</v>
      </c>
      <c r="D429" t="s">
        <v>96</v>
      </c>
      <c r="E429">
        <v>1976</v>
      </c>
      <c r="F429">
        <f t="shared" si="24"/>
        <v>396</v>
      </c>
      <c r="G429">
        <f t="shared" si="25"/>
        <v>443</v>
      </c>
      <c r="H429" t="str">
        <f t="shared" ca="1" si="26"/>
        <v/>
      </c>
      <c r="I429" t="str">
        <f t="shared" ca="1" si="27"/>
        <v/>
      </c>
    </row>
    <row r="430" spans="1:9" hidden="1" x14ac:dyDescent="0.2">
      <c r="A430" t="s">
        <v>57</v>
      </c>
      <c r="B430" t="s">
        <v>402</v>
      </c>
      <c r="C430">
        <v>880</v>
      </c>
      <c r="D430" t="s">
        <v>180</v>
      </c>
      <c r="E430">
        <v>2011</v>
      </c>
      <c r="F430">
        <f t="shared" si="24"/>
        <v>396</v>
      </c>
      <c r="G430">
        <f t="shared" si="25"/>
        <v>443</v>
      </c>
      <c r="H430" t="str">
        <f t="shared" ca="1" si="26"/>
        <v/>
      </c>
      <c r="I430" t="str">
        <f t="shared" ca="1" si="27"/>
        <v/>
      </c>
    </row>
    <row r="431" spans="1:9" hidden="1" x14ac:dyDescent="0.2">
      <c r="A431" t="s">
        <v>57</v>
      </c>
      <c r="B431" t="s">
        <v>405</v>
      </c>
      <c r="C431">
        <v>885</v>
      </c>
      <c r="D431" t="s">
        <v>180</v>
      </c>
      <c r="E431">
        <v>2011</v>
      </c>
      <c r="F431">
        <f t="shared" si="24"/>
        <v>396</v>
      </c>
      <c r="G431">
        <f t="shared" si="25"/>
        <v>443</v>
      </c>
      <c r="H431" t="str">
        <f t="shared" ca="1" si="26"/>
        <v/>
      </c>
      <c r="I431" t="str">
        <f t="shared" ca="1" si="27"/>
        <v/>
      </c>
    </row>
    <row r="432" spans="1:9" hidden="1" x14ac:dyDescent="0.2">
      <c r="A432" t="s">
        <v>57</v>
      </c>
      <c r="B432" t="s">
        <v>27</v>
      </c>
      <c r="C432">
        <v>905</v>
      </c>
      <c r="D432" t="s">
        <v>410</v>
      </c>
      <c r="E432">
        <v>1982</v>
      </c>
      <c r="F432">
        <f t="shared" si="24"/>
        <v>396</v>
      </c>
      <c r="G432">
        <f t="shared" si="25"/>
        <v>443</v>
      </c>
      <c r="H432" t="str">
        <f t="shared" ca="1" si="26"/>
        <v/>
      </c>
      <c r="I432" t="str">
        <f t="shared" ca="1" si="27"/>
        <v/>
      </c>
    </row>
    <row r="433" spans="1:9" hidden="1" x14ac:dyDescent="0.2">
      <c r="A433" t="s">
        <v>57</v>
      </c>
      <c r="B433" t="s">
        <v>411</v>
      </c>
      <c r="C433">
        <v>910</v>
      </c>
      <c r="D433" t="s">
        <v>144</v>
      </c>
      <c r="E433">
        <v>2011</v>
      </c>
      <c r="F433">
        <f t="shared" si="24"/>
        <v>396</v>
      </c>
      <c r="G433">
        <f t="shared" si="25"/>
        <v>443</v>
      </c>
      <c r="H433" t="str">
        <f t="shared" ca="1" si="26"/>
        <v/>
      </c>
      <c r="I433" t="str">
        <f t="shared" ca="1" si="27"/>
        <v/>
      </c>
    </row>
    <row r="434" spans="1:9" hidden="1" x14ac:dyDescent="0.2">
      <c r="A434" t="s">
        <v>57</v>
      </c>
      <c r="B434" t="s">
        <v>412</v>
      </c>
      <c r="C434">
        <v>910</v>
      </c>
      <c r="D434" t="s">
        <v>180</v>
      </c>
      <c r="E434">
        <v>2011</v>
      </c>
      <c r="F434">
        <f t="shared" si="24"/>
        <v>396</v>
      </c>
      <c r="G434">
        <f t="shared" si="25"/>
        <v>443</v>
      </c>
      <c r="H434" t="str">
        <f t="shared" ca="1" si="26"/>
        <v/>
      </c>
      <c r="I434" t="str">
        <f t="shared" ca="1" si="27"/>
        <v/>
      </c>
    </row>
    <row r="435" spans="1:9" hidden="1" x14ac:dyDescent="0.2">
      <c r="A435" t="s">
        <v>57</v>
      </c>
      <c r="B435" t="s">
        <v>413</v>
      </c>
      <c r="C435">
        <v>914</v>
      </c>
      <c r="D435" t="s">
        <v>180</v>
      </c>
      <c r="E435">
        <v>2011</v>
      </c>
      <c r="F435">
        <f t="shared" si="24"/>
        <v>396</v>
      </c>
      <c r="G435">
        <f t="shared" si="25"/>
        <v>443</v>
      </c>
      <c r="H435" t="str">
        <f t="shared" ca="1" si="26"/>
        <v/>
      </c>
      <c r="I435" t="str">
        <f t="shared" ca="1" si="27"/>
        <v/>
      </c>
    </row>
    <row r="436" spans="1:9" hidden="1" x14ac:dyDescent="0.2">
      <c r="A436" t="s">
        <v>57</v>
      </c>
      <c r="B436" t="s">
        <v>416</v>
      </c>
      <c r="C436">
        <v>919</v>
      </c>
      <c r="D436" t="s">
        <v>144</v>
      </c>
      <c r="E436">
        <v>2011</v>
      </c>
      <c r="F436">
        <f t="shared" si="24"/>
        <v>396</v>
      </c>
      <c r="G436">
        <f t="shared" si="25"/>
        <v>443</v>
      </c>
      <c r="H436" t="str">
        <f t="shared" ca="1" si="26"/>
        <v/>
      </c>
      <c r="I436" t="str">
        <f t="shared" ca="1" si="27"/>
        <v/>
      </c>
    </row>
    <row r="437" spans="1:9" hidden="1" x14ac:dyDescent="0.2">
      <c r="A437" t="s">
        <v>57</v>
      </c>
      <c r="B437" t="s">
        <v>432</v>
      </c>
      <c r="C437">
        <v>929</v>
      </c>
      <c r="D437" t="s">
        <v>144</v>
      </c>
      <c r="E437">
        <v>2011</v>
      </c>
      <c r="F437">
        <f t="shared" si="24"/>
        <v>396</v>
      </c>
      <c r="G437">
        <f t="shared" si="25"/>
        <v>443</v>
      </c>
      <c r="H437" t="str">
        <f t="shared" ca="1" si="26"/>
        <v/>
      </c>
      <c r="I437" t="str">
        <f t="shared" ca="1" si="27"/>
        <v/>
      </c>
    </row>
    <row r="438" spans="1:9" hidden="1" x14ac:dyDescent="0.2">
      <c r="A438" t="s">
        <v>57</v>
      </c>
      <c r="B438" t="s">
        <v>433</v>
      </c>
      <c r="C438">
        <v>934</v>
      </c>
      <c r="D438" t="s">
        <v>180</v>
      </c>
      <c r="E438">
        <v>2011</v>
      </c>
      <c r="F438">
        <f t="shared" si="24"/>
        <v>396</v>
      </c>
      <c r="G438">
        <f t="shared" si="25"/>
        <v>443</v>
      </c>
      <c r="H438" t="str">
        <f t="shared" ca="1" si="26"/>
        <v/>
      </c>
      <c r="I438" t="str">
        <f t="shared" ca="1" si="27"/>
        <v/>
      </c>
    </row>
    <row r="439" spans="1:9" hidden="1" x14ac:dyDescent="0.2">
      <c r="A439" t="s">
        <v>57</v>
      </c>
      <c r="B439" t="s">
        <v>441</v>
      </c>
      <c r="C439">
        <v>978</v>
      </c>
      <c r="D439" t="s">
        <v>96</v>
      </c>
      <c r="E439">
        <v>1976</v>
      </c>
      <c r="F439">
        <f t="shared" si="24"/>
        <v>396</v>
      </c>
      <c r="G439">
        <f t="shared" si="25"/>
        <v>443</v>
      </c>
      <c r="H439" t="str">
        <f t="shared" ca="1" si="26"/>
        <v/>
      </c>
      <c r="I439" t="str">
        <f t="shared" ca="1" si="27"/>
        <v/>
      </c>
    </row>
    <row r="440" spans="1:9" hidden="1" x14ac:dyDescent="0.2">
      <c r="A440" t="s">
        <v>57</v>
      </c>
      <c r="B440" t="s">
        <v>444</v>
      </c>
      <c r="C440">
        <v>978</v>
      </c>
      <c r="D440" t="s">
        <v>180</v>
      </c>
      <c r="E440">
        <v>2011</v>
      </c>
      <c r="F440">
        <f t="shared" si="24"/>
        <v>396</v>
      </c>
      <c r="G440">
        <f t="shared" si="25"/>
        <v>443</v>
      </c>
      <c r="H440" t="str">
        <f t="shared" ca="1" si="26"/>
        <v/>
      </c>
      <c r="I440" t="str">
        <f t="shared" ca="1" si="27"/>
        <v/>
      </c>
    </row>
    <row r="441" spans="1:9" hidden="1" x14ac:dyDescent="0.2">
      <c r="A441" t="s">
        <v>57</v>
      </c>
      <c r="B441" t="s">
        <v>453</v>
      </c>
      <c r="C441">
        <v>1027</v>
      </c>
      <c r="D441" t="s">
        <v>247</v>
      </c>
      <c r="E441">
        <v>2000</v>
      </c>
      <c r="F441">
        <f t="shared" si="24"/>
        <v>396</v>
      </c>
      <c r="G441">
        <f t="shared" si="25"/>
        <v>443</v>
      </c>
      <c r="H441" t="str">
        <f t="shared" ca="1" si="26"/>
        <v/>
      </c>
      <c r="I441" t="str">
        <f t="shared" ca="1" si="27"/>
        <v/>
      </c>
    </row>
    <row r="442" spans="1:9" hidden="1" x14ac:dyDescent="0.2">
      <c r="A442" t="s">
        <v>57</v>
      </c>
      <c r="B442" t="s">
        <v>58</v>
      </c>
      <c r="C442">
        <v>1193</v>
      </c>
      <c r="D442" t="s">
        <v>59</v>
      </c>
      <c r="E442">
        <v>2011</v>
      </c>
      <c r="F442">
        <f t="shared" si="24"/>
        <v>396</v>
      </c>
      <c r="G442">
        <f t="shared" si="25"/>
        <v>443</v>
      </c>
      <c r="H442" t="str">
        <f t="shared" ca="1" si="26"/>
        <v/>
      </c>
      <c r="I442" t="str">
        <f t="shared" ca="1" si="27"/>
        <v/>
      </c>
    </row>
    <row r="443" spans="1:9" x14ac:dyDescent="0.2">
      <c r="A443" t="s">
        <v>57</v>
      </c>
      <c r="B443" t="s">
        <v>539</v>
      </c>
      <c r="C443">
        <v>1311</v>
      </c>
      <c r="D443" t="s">
        <v>180</v>
      </c>
      <c r="E443">
        <v>2011</v>
      </c>
      <c r="F443">
        <f t="shared" si="24"/>
        <v>396</v>
      </c>
      <c r="G443">
        <f t="shared" si="25"/>
        <v>443</v>
      </c>
      <c r="H443">
        <f t="shared" ca="1" si="26"/>
        <v>714</v>
      </c>
      <c r="I443">
        <f t="shared" ca="1" si="27"/>
        <v>760</v>
      </c>
    </row>
    <row r="444" spans="1:9" hidden="1" x14ac:dyDescent="0.2">
      <c r="A444" t="s">
        <v>134</v>
      </c>
      <c r="B444" t="s">
        <v>135</v>
      </c>
      <c r="C444">
        <v>465</v>
      </c>
      <c r="D444" t="s">
        <v>136</v>
      </c>
      <c r="E444">
        <v>1995</v>
      </c>
      <c r="F444">
        <f t="shared" si="24"/>
        <v>444</v>
      </c>
      <c r="G444">
        <f t="shared" si="25"/>
        <v>451</v>
      </c>
      <c r="H444" t="str">
        <f t="shared" ca="1" si="26"/>
        <v/>
      </c>
      <c r="I444" t="str">
        <f t="shared" ca="1" si="27"/>
        <v/>
      </c>
    </row>
    <row r="445" spans="1:9" hidden="1" x14ac:dyDescent="0.2">
      <c r="A445" t="s">
        <v>134</v>
      </c>
      <c r="B445" t="s">
        <v>383</v>
      </c>
      <c r="C445">
        <v>831</v>
      </c>
      <c r="D445" t="s">
        <v>365</v>
      </c>
      <c r="E445">
        <v>1997</v>
      </c>
      <c r="F445">
        <f t="shared" si="24"/>
        <v>444</v>
      </c>
      <c r="G445">
        <f t="shared" si="25"/>
        <v>451</v>
      </c>
      <c r="H445" t="str">
        <f t="shared" ca="1" si="26"/>
        <v/>
      </c>
      <c r="I445" t="str">
        <f t="shared" ca="1" si="27"/>
        <v/>
      </c>
    </row>
    <row r="446" spans="1:9" hidden="1" x14ac:dyDescent="0.2">
      <c r="A446" t="s">
        <v>134</v>
      </c>
      <c r="B446" t="s">
        <v>388</v>
      </c>
      <c r="C446">
        <v>841</v>
      </c>
      <c r="D446" t="s">
        <v>389</v>
      </c>
      <c r="E446">
        <v>2011</v>
      </c>
      <c r="F446">
        <f t="shared" si="24"/>
        <v>444</v>
      </c>
      <c r="G446">
        <f t="shared" si="25"/>
        <v>451</v>
      </c>
      <c r="H446" t="str">
        <f t="shared" ca="1" si="26"/>
        <v/>
      </c>
      <c r="I446" t="str">
        <f t="shared" ca="1" si="27"/>
        <v/>
      </c>
    </row>
    <row r="447" spans="1:9" hidden="1" x14ac:dyDescent="0.2">
      <c r="A447" t="s">
        <v>134</v>
      </c>
      <c r="B447" t="s">
        <v>393</v>
      </c>
      <c r="C447">
        <v>856</v>
      </c>
      <c r="D447" t="s">
        <v>382</v>
      </c>
      <c r="E447">
        <v>1991</v>
      </c>
      <c r="F447">
        <f t="shared" si="24"/>
        <v>444</v>
      </c>
      <c r="G447">
        <f t="shared" si="25"/>
        <v>451</v>
      </c>
      <c r="H447" t="str">
        <f t="shared" ca="1" si="26"/>
        <v/>
      </c>
      <c r="I447" t="str">
        <f t="shared" ca="1" si="27"/>
        <v/>
      </c>
    </row>
    <row r="448" spans="1:9" hidden="1" x14ac:dyDescent="0.2">
      <c r="A448" t="s">
        <v>134</v>
      </c>
      <c r="B448" t="s">
        <v>401</v>
      </c>
      <c r="C448">
        <v>880</v>
      </c>
      <c r="D448" t="s">
        <v>365</v>
      </c>
      <c r="E448">
        <v>1997</v>
      </c>
      <c r="F448">
        <f t="shared" si="24"/>
        <v>444</v>
      </c>
      <c r="G448">
        <f t="shared" si="25"/>
        <v>451</v>
      </c>
      <c r="H448" t="str">
        <f t="shared" ca="1" si="26"/>
        <v/>
      </c>
      <c r="I448" t="str">
        <f t="shared" ca="1" si="27"/>
        <v/>
      </c>
    </row>
    <row r="449" spans="1:9" hidden="1" x14ac:dyDescent="0.2">
      <c r="A449" t="s">
        <v>134</v>
      </c>
      <c r="B449" t="s">
        <v>388</v>
      </c>
      <c r="C449">
        <v>1712</v>
      </c>
      <c r="D449" t="s">
        <v>596</v>
      </c>
      <c r="E449">
        <v>1976</v>
      </c>
      <c r="F449">
        <f t="shared" si="24"/>
        <v>444</v>
      </c>
      <c r="G449">
        <f t="shared" si="25"/>
        <v>451</v>
      </c>
      <c r="H449" t="str">
        <f t="shared" ca="1" si="26"/>
        <v/>
      </c>
      <c r="I449" t="str">
        <f t="shared" ca="1" si="27"/>
        <v/>
      </c>
    </row>
    <row r="450" spans="1:9" hidden="1" x14ac:dyDescent="0.2">
      <c r="A450" t="s">
        <v>134</v>
      </c>
      <c r="B450" t="s">
        <v>603</v>
      </c>
      <c r="C450">
        <v>1760</v>
      </c>
      <c r="D450" t="s">
        <v>596</v>
      </c>
      <c r="E450">
        <v>1976</v>
      </c>
      <c r="F450">
        <f t="shared" ref="F450:F513" si="28">IF(A450&lt;&gt;A449,ROW(),F449)</f>
        <v>444</v>
      </c>
      <c r="G450">
        <f t="shared" ref="G450:G513" si="29">IF(A450&lt;&gt;A451,ROW(),G451)</f>
        <v>451</v>
      </c>
      <c r="H450" t="str">
        <f t="shared" ca="1" si="26"/>
        <v/>
      </c>
      <c r="I450" t="str">
        <f t="shared" ca="1" si="27"/>
        <v/>
      </c>
    </row>
    <row r="451" spans="1:9" x14ac:dyDescent="0.2">
      <c r="A451" t="s">
        <v>134</v>
      </c>
      <c r="B451" t="s">
        <v>628</v>
      </c>
      <c r="C451">
        <v>1907</v>
      </c>
      <c r="D451" t="s">
        <v>596</v>
      </c>
      <c r="E451">
        <v>1976</v>
      </c>
      <c r="F451">
        <f t="shared" si="28"/>
        <v>444</v>
      </c>
      <c r="G451">
        <f t="shared" si="29"/>
        <v>451</v>
      </c>
      <c r="H451">
        <f t="shared" ref="H451:H514" ca="1" si="30">IF(AND(A451&lt;&gt;A450,A451&lt;&gt;A452),C451,IF(A451&lt;&gt;A452,MEDIAN(INDIRECT("c"&amp;F451&amp;":c"&amp;G451)),""))</f>
        <v>868</v>
      </c>
      <c r="I451">
        <f t="shared" ref="I451:I514" ca="1" si="31">IF(AND(A451&lt;&gt;A450,A451&lt;&gt;A452),C451,IF(A451&lt;&gt;A452,ROUND(AVERAGE(INDIRECT("c"&amp;F451&amp;":c"&amp;G451)),0),""))</f>
        <v>1157</v>
      </c>
    </row>
    <row r="452" spans="1:9" hidden="1" x14ac:dyDescent="0.2">
      <c r="A452" t="s">
        <v>467</v>
      </c>
      <c r="B452" t="s">
        <v>76</v>
      </c>
      <c r="C452">
        <v>1100</v>
      </c>
      <c r="D452" t="s">
        <v>136</v>
      </c>
      <c r="E452">
        <v>1995</v>
      </c>
      <c r="F452">
        <f t="shared" si="28"/>
        <v>452</v>
      </c>
      <c r="G452">
        <f t="shared" si="29"/>
        <v>454</v>
      </c>
      <c r="H452" t="str">
        <f t="shared" ca="1" si="30"/>
        <v/>
      </c>
      <c r="I452" t="str">
        <f t="shared" ca="1" si="31"/>
        <v/>
      </c>
    </row>
    <row r="453" spans="1:9" hidden="1" x14ac:dyDescent="0.2">
      <c r="A453" t="s">
        <v>467</v>
      </c>
      <c r="B453" t="s">
        <v>492</v>
      </c>
      <c r="C453">
        <v>1198</v>
      </c>
      <c r="D453" t="s">
        <v>130</v>
      </c>
      <c r="E453">
        <v>1991</v>
      </c>
      <c r="F453">
        <f t="shared" si="28"/>
        <v>452</v>
      </c>
      <c r="G453">
        <f t="shared" si="29"/>
        <v>454</v>
      </c>
      <c r="H453" t="str">
        <f t="shared" ca="1" si="30"/>
        <v/>
      </c>
      <c r="I453" t="str">
        <f t="shared" ca="1" si="31"/>
        <v/>
      </c>
    </row>
    <row r="454" spans="1:9" x14ac:dyDescent="0.2">
      <c r="A454" t="s">
        <v>467</v>
      </c>
      <c r="B454" t="s">
        <v>115</v>
      </c>
      <c r="C454">
        <v>1296</v>
      </c>
      <c r="D454" t="s">
        <v>533</v>
      </c>
      <c r="E454">
        <v>1995</v>
      </c>
      <c r="F454">
        <f t="shared" si="28"/>
        <v>452</v>
      </c>
      <c r="G454">
        <f t="shared" si="29"/>
        <v>454</v>
      </c>
      <c r="H454">
        <f t="shared" ca="1" si="30"/>
        <v>1198</v>
      </c>
      <c r="I454">
        <f t="shared" ca="1" si="31"/>
        <v>1198</v>
      </c>
    </row>
    <row r="455" spans="1:9" hidden="1" x14ac:dyDescent="0.2">
      <c r="A455" t="s">
        <v>598</v>
      </c>
      <c r="B455" t="s">
        <v>599</v>
      </c>
      <c r="C455">
        <v>1731</v>
      </c>
      <c r="D455" t="s">
        <v>203</v>
      </c>
      <c r="E455">
        <v>2011</v>
      </c>
      <c r="F455">
        <f t="shared" si="28"/>
        <v>455</v>
      </c>
      <c r="G455">
        <f t="shared" si="29"/>
        <v>456</v>
      </c>
      <c r="H455" t="str">
        <f t="shared" ca="1" si="30"/>
        <v/>
      </c>
      <c r="I455" t="str">
        <f t="shared" ca="1" si="31"/>
        <v/>
      </c>
    </row>
    <row r="456" spans="1:9" x14ac:dyDescent="0.2">
      <c r="A456" t="s">
        <v>598</v>
      </c>
      <c r="B456" t="s">
        <v>634</v>
      </c>
      <c r="C456">
        <v>1956</v>
      </c>
      <c r="D456" t="s">
        <v>229</v>
      </c>
      <c r="E456">
        <v>1995</v>
      </c>
      <c r="F456">
        <f t="shared" si="28"/>
        <v>455</v>
      </c>
      <c r="G456">
        <f t="shared" si="29"/>
        <v>456</v>
      </c>
      <c r="H456">
        <f t="shared" ca="1" si="30"/>
        <v>1843.5</v>
      </c>
      <c r="I456">
        <f t="shared" ca="1" si="31"/>
        <v>1844</v>
      </c>
    </row>
    <row r="457" spans="1:9" hidden="1" x14ac:dyDescent="0.2">
      <c r="A457" t="s">
        <v>248</v>
      </c>
      <c r="B457" t="s">
        <v>249</v>
      </c>
      <c r="C457">
        <v>587</v>
      </c>
      <c r="D457" t="s">
        <v>250</v>
      </c>
      <c r="E457">
        <v>2000</v>
      </c>
      <c r="F457">
        <f t="shared" si="28"/>
        <v>457</v>
      </c>
      <c r="G457">
        <f t="shared" si="29"/>
        <v>458</v>
      </c>
      <c r="H457" t="str">
        <f t="shared" ca="1" si="30"/>
        <v/>
      </c>
      <c r="I457" t="str">
        <f t="shared" ca="1" si="31"/>
        <v/>
      </c>
    </row>
    <row r="458" spans="1:9" x14ac:dyDescent="0.2">
      <c r="A458" t="s">
        <v>248</v>
      </c>
      <c r="B458" t="s">
        <v>301</v>
      </c>
      <c r="C458">
        <v>660</v>
      </c>
      <c r="D458" t="s">
        <v>250</v>
      </c>
      <c r="E458">
        <v>2000</v>
      </c>
      <c r="F458">
        <f t="shared" si="28"/>
        <v>457</v>
      </c>
      <c r="G458">
        <f t="shared" si="29"/>
        <v>458</v>
      </c>
      <c r="H458">
        <f t="shared" ca="1" si="30"/>
        <v>623.5</v>
      </c>
      <c r="I458">
        <f t="shared" ca="1" si="31"/>
        <v>624</v>
      </c>
    </row>
    <row r="459" spans="1:9" x14ac:dyDescent="0.2">
      <c r="A459" t="s">
        <v>44</v>
      </c>
      <c r="B459" t="s">
        <v>45</v>
      </c>
      <c r="C459">
        <v>958</v>
      </c>
      <c r="D459" t="s">
        <v>7</v>
      </c>
      <c r="E459">
        <v>2012</v>
      </c>
      <c r="F459">
        <f t="shared" si="28"/>
        <v>459</v>
      </c>
      <c r="G459">
        <f t="shared" si="29"/>
        <v>459</v>
      </c>
      <c r="H459">
        <f t="shared" ca="1" si="30"/>
        <v>958</v>
      </c>
      <c r="I459">
        <f t="shared" ca="1" si="31"/>
        <v>958</v>
      </c>
    </row>
    <row r="460" spans="1:9" x14ac:dyDescent="0.2">
      <c r="A460" t="s">
        <v>60</v>
      </c>
      <c r="B460" t="s">
        <v>61</v>
      </c>
      <c r="C460">
        <v>1223</v>
      </c>
      <c r="D460" t="s">
        <v>62</v>
      </c>
      <c r="E460">
        <v>2012</v>
      </c>
      <c r="F460">
        <f t="shared" si="28"/>
        <v>460</v>
      </c>
      <c r="G460">
        <f t="shared" si="29"/>
        <v>460</v>
      </c>
      <c r="H460">
        <f t="shared" ca="1" si="30"/>
        <v>1223</v>
      </c>
      <c r="I460">
        <f t="shared" ca="1" si="31"/>
        <v>1223</v>
      </c>
    </row>
    <row r="461" spans="1:9" x14ac:dyDescent="0.2">
      <c r="A461" t="s">
        <v>83</v>
      </c>
      <c r="B461" t="s">
        <v>84</v>
      </c>
      <c r="C461">
        <v>4509</v>
      </c>
      <c r="D461" t="s">
        <v>21</v>
      </c>
      <c r="E461">
        <v>2012</v>
      </c>
      <c r="F461">
        <f t="shared" si="28"/>
        <v>461</v>
      </c>
      <c r="G461">
        <f t="shared" si="29"/>
        <v>461</v>
      </c>
      <c r="H461">
        <f t="shared" ca="1" si="30"/>
        <v>4509</v>
      </c>
      <c r="I461">
        <f t="shared" ca="1" si="31"/>
        <v>4509</v>
      </c>
    </row>
    <row r="462" spans="1:9" x14ac:dyDescent="0.2">
      <c r="A462" t="s">
        <v>567</v>
      </c>
      <c r="B462" t="s">
        <v>568</v>
      </c>
      <c r="C462">
        <v>1467</v>
      </c>
      <c r="D462" t="s">
        <v>482</v>
      </c>
      <c r="E462">
        <v>1997</v>
      </c>
      <c r="F462">
        <f t="shared" si="28"/>
        <v>462</v>
      </c>
      <c r="G462">
        <f t="shared" si="29"/>
        <v>462</v>
      </c>
      <c r="H462">
        <f t="shared" ca="1" si="30"/>
        <v>1467</v>
      </c>
      <c r="I462">
        <f t="shared" ca="1" si="31"/>
        <v>1467</v>
      </c>
    </row>
    <row r="463" spans="1:9" x14ac:dyDescent="0.2">
      <c r="A463" t="s">
        <v>345</v>
      </c>
      <c r="B463" t="s">
        <v>346</v>
      </c>
      <c r="C463">
        <v>709</v>
      </c>
      <c r="D463" t="s">
        <v>236</v>
      </c>
      <c r="E463">
        <v>1997</v>
      </c>
      <c r="F463">
        <f t="shared" si="28"/>
        <v>463</v>
      </c>
      <c r="G463">
        <f t="shared" si="29"/>
        <v>463</v>
      </c>
      <c r="H463">
        <f t="shared" ca="1" si="30"/>
        <v>709</v>
      </c>
      <c r="I463">
        <f t="shared" ca="1" si="31"/>
        <v>709</v>
      </c>
    </row>
    <row r="464" spans="1:9" x14ac:dyDescent="0.2">
      <c r="A464" t="s">
        <v>359</v>
      </c>
      <c r="B464" t="s">
        <v>360</v>
      </c>
      <c r="C464">
        <v>775</v>
      </c>
      <c r="D464" t="s">
        <v>109</v>
      </c>
      <c r="E464" t="s">
        <v>11</v>
      </c>
      <c r="F464">
        <f t="shared" si="28"/>
        <v>464</v>
      </c>
      <c r="G464">
        <f t="shared" si="29"/>
        <v>464</v>
      </c>
      <c r="H464">
        <f t="shared" ca="1" si="30"/>
        <v>775</v>
      </c>
      <c r="I464">
        <f t="shared" ca="1" si="31"/>
        <v>775</v>
      </c>
    </row>
    <row r="465" spans="1:9" x14ac:dyDescent="0.2">
      <c r="A465" t="s">
        <v>46</v>
      </c>
      <c r="B465" t="s">
        <v>47</v>
      </c>
      <c r="C465">
        <v>973</v>
      </c>
      <c r="D465" t="s">
        <v>21</v>
      </c>
      <c r="E465">
        <v>2012</v>
      </c>
      <c r="F465">
        <f t="shared" si="28"/>
        <v>465</v>
      </c>
      <c r="G465">
        <f t="shared" si="29"/>
        <v>465</v>
      </c>
      <c r="H465">
        <f t="shared" ca="1" si="30"/>
        <v>973</v>
      </c>
      <c r="I465">
        <f t="shared" ca="1" si="31"/>
        <v>973</v>
      </c>
    </row>
    <row r="466" spans="1:9" hidden="1" x14ac:dyDescent="0.2">
      <c r="A466" t="s">
        <v>8</v>
      </c>
      <c r="B466" t="s">
        <v>124</v>
      </c>
      <c r="C466">
        <v>440</v>
      </c>
      <c r="D466" t="s">
        <v>125</v>
      </c>
      <c r="E466">
        <v>1995</v>
      </c>
      <c r="F466">
        <f t="shared" si="28"/>
        <v>466</v>
      </c>
      <c r="G466">
        <f t="shared" si="29"/>
        <v>501</v>
      </c>
      <c r="H466" t="str">
        <f t="shared" ca="1" si="30"/>
        <v/>
      </c>
      <c r="I466" t="str">
        <f t="shared" ca="1" si="31"/>
        <v/>
      </c>
    </row>
    <row r="467" spans="1:9" hidden="1" x14ac:dyDescent="0.2">
      <c r="A467" t="s">
        <v>8</v>
      </c>
      <c r="B467" t="s">
        <v>9</v>
      </c>
      <c r="C467">
        <v>504</v>
      </c>
      <c r="D467" t="s">
        <v>10</v>
      </c>
      <c r="E467" t="s">
        <v>11</v>
      </c>
      <c r="F467">
        <f t="shared" si="28"/>
        <v>466</v>
      </c>
      <c r="G467">
        <f t="shared" si="29"/>
        <v>501</v>
      </c>
      <c r="H467" t="str">
        <f t="shared" ca="1" si="30"/>
        <v/>
      </c>
      <c r="I467" t="str">
        <f t="shared" ca="1" si="31"/>
        <v/>
      </c>
    </row>
    <row r="468" spans="1:9" hidden="1" x14ac:dyDescent="0.2">
      <c r="A468" t="s">
        <v>8</v>
      </c>
      <c r="B468" t="s">
        <v>162</v>
      </c>
      <c r="C468">
        <v>513</v>
      </c>
      <c r="D468" t="s">
        <v>125</v>
      </c>
      <c r="E468">
        <v>1995</v>
      </c>
      <c r="F468">
        <f t="shared" si="28"/>
        <v>466</v>
      </c>
      <c r="G468">
        <f t="shared" si="29"/>
        <v>501</v>
      </c>
      <c r="H468" t="str">
        <f t="shared" ca="1" si="30"/>
        <v/>
      </c>
      <c r="I468" t="str">
        <f t="shared" ca="1" si="31"/>
        <v/>
      </c>
    </row>
    <row r="469" spans="1:9" hidden="1" x14ac:dyDescent="0.2">
      <c r="A469" t="s">
        <v>8</v>
      </c>
      <c r="B469" t="s">
        <v>161</v>
      </c>
      <c r="C469">
        <v>513</v>
      </c>
      <c r="D469" t="s">
        <v>125</v>
      </c>
      <c r="E469">
        <v>1995</v>
      </c>
      <c r="F469">
        <f t="shared" si="28"/>
        <v>466</v>
      </c>
      <c r="G469">
        <f t="shared" si="29"/>
        <v>501</v>
      </c>
      <c r="H469" t="str">
        <f t="shared" ca="1" si="30"/>
        <v/>
      </c>
      <c r="I469" t="str">
        <f t="shared" ca="1" si="31"/>
        <v/>
      </c>
    </row>
    <row r="470" spans="1:9" hidden="1" x14ac:dyDescent="0.2">
      <c r="A470" t="s">
        <v>8</v>
      </c>
      <c r="B470" t="s">
        <v>213</v>
      </c>
      <c r="C470">
        <v>562</v>
      </c>
      <c r="D470" t="s">
        <v>125</v>
      </c>
      <c r="E470">
        <v>1995</v>
      </c>
      <c r="F470">
        <f t="shared" si="28"/>
        <v>466</v>
      </c>
      <c r="G470">
        <f t="shared" si="29"/>
        <v>501</v>
      </c>
      <c r="H470" t="str">
        <f t="shared" ca="1" si="30"/>
        <v/>
      </c>
      <c r="I470" t="str">
        <f t="shared" ca="1" si="31"/>
        <v/>
      </c>
    </row>
    <row r="471" spans="1:9" hidden="1" x14ac:dyDescent="0.2">
      <c r="A471" t="s">
        <v>8</v>
      </c>
      <c r="B471" t="s">
        <v>214</v>
      </c>
      <c r="C471">
        <v>562</v>
      </c>
      <c r="D471" t="s">
        <v>125</v>
      </c>
      <c r="E471">
        <v>1995</v>
      </c>
      <c r="F471">
        <f t="shared" si="28"/>
        <v>466</v>
      </c>
      <c r="G471">
        <f t="shared" si="29"/>
        <v>501</v>
      </c>
      <c r="H471" t="str">
        <f t="shared" ca="1" si="30"/>
        <v/>
      </c>
      <c r="I471" t="str">
        <f t="shared" ca="1" si="31"/>
        <v/>
      </c>
    </row>
    <row r="472" spans="1:9" hidden="1" x14ac:dyDescent="0.2">
      <c r="A472" t="s">
        <v>8</v>
      </c>
      <c r="B472" t="s">
        <v>215</v>
      </c>
      <c r="C472">
        <v>562</v>
      </c>
      <c r="D472" t="s">
        <v>125</v>
      </c>
      <c r="E472">
        <v>1995</v>
      </c>
      <c r="F472">
        <f t="shared" si="28"/>
        <v>466</v>
      </c>
      <c r="G472">
        <f t="shared" si="29"/>
        <v>501</v>
      </c>
      <c r="H472" t="str">
        <f t="shared" ca="1" si="30"/>
        <v/>
      </c>
      <c r="I472" t="str">
        <f t="shared" ca="1" si="31"/>
        <v/>
      </c>
    </row>
    <row r="473" spans="1:9" hidden="1" x14ac:dyDescent="0.2">
      <c r="A473" t="s">
        <v>8</v>
      </c>
      <c r="B473" t="s">
        <v>232</v>
      </c>
      <c r="C473">
        <v>587</v>
      </c>
      <c r="D473" t="s">
        <v>125</v>
      </c>
      <c r="E473">
        <v>1995</v>
      </c>
      <c r="F473">
        <f t="shared" si="28"/>
        <v>466</v>
      </c>
      <c r="G473">
        <f t="shared" si="29"/>
        <v>501</v>
      </c>
      <c r="H473" t="str">
        <f t="shared" ca="1" si="30"/>
        <v/>
      </c>
      <c r="I473" t="str">
        <f t="shared" ca="1" si="31"/>
        <v/>
      </c>
    </row>
    <row r="474" spans="1:9" hidden="1" x14ac:dyDescent="0.2">
      <c r="A474" t="s">
        <v>8</v>
      </c>
      <c r="B474" t="s">
        <v>12</v>
      </c>
      <c r="C474">
        <v>587</v>
      </c>
      <c r="D474" t="s">
        <v>10</v>
      </c>
      <c r="E474" t="s">
        <v>11</v>
      </c>
      <c r="F474">
        <f t="shared" si="28"/>
        <v>466</v>
      </c>
      <c r="G474">
        <f t="shared" si="29"/>
        <v>501</v>
      </c>
      <c r="H474" t="str">
        <f t="shared" ca="1" si="30"/>
        <v/>
      </c>
      <c r="I474" t="str">
        <f t="shared" ca="1" si="31"/>
        <v/>
      </c>
    </row>
    <row r="475" spans="1:9" hidden="1" x14ac:dyDescent="0.2">
      <c r="A475" t="s">
        <v>8</v>
      </c>
      <c r="B475" t="s">
        <v>233</v>
      </c>
      <c r="C475">
        <v>587</v>
      </c>
      <c r="D475" t="s">
        <v>125</v>
      </c>
      <c r="E475">
        <v>1995</v>
      </c>
      <c r="F475">
        <f t="shared" si="28"/>
        <v>466</v>
      </c>
      <c r="G475">
        <f t="shared" si="29"/>
        <v>501</v>
      </c>
      <c r="H475" t="str">
        <f t="shared" ca="1" si="30"/>
        <v/>
      </c>
      <c r="I475" t="str">
        <f t="shared" ca="1" si="31"/>
        <v/>
      </c>
    </row>
    <row r="476" spans="1:9" hidden="1" x14ac:dyDescent="0.2">
      <c r="A476" t="s">
        <v>8</v>
      </c>
      <c r="B476" t="s">
        <v>231</v>
      </c>
      <c r="C476">
        <v>587</v>
      </c>
      <c r="D476" t="s">
        <v>125</v>
      </c>
      <c r="E476">
        <v>1995</v>
      </c>
      <c r="F476">
        <f t="shared" si="28"/>
        <v>466</v>
      </c>
      <c r="G476">
        <f t="shared" si="29"/>
        <v>501</v>
      </c>
      <c r="H476" t="str">
        <f t="shared" ca="1" si="30"/>
        <v/>
      </c>
      <c r="I476" t="str">
        <f t="shared" ca="1" si="31"/>
        <v/>
      </c>
    </row>
    <row r="477" spans="1:9" hidden="1" x14ac:dyDescent="0.2">
      <c r="A477" t="s">
        <v>8</v>
      </c>
      <c r="B477" t="s">
        <v>234</v>
      </c>
      <c r="C477">
        <v>587</v>
      </c>
      <c r="D477" t="s">
        <v>125</v>
      </c>
      <c r="E477">
        <v>1995</v>
      </c>
      <c r="F477">
        <f t="shared" si="28"/>
        <v>466</v>
      </c>
      <c r="G477">
        <f t="shared" si="29"/>
        <v>501</v>
      </c>
      <c r="H477" t="str">
        <f t="shared" ca="1" si="30"/>
        <v/>
      </c>
      <c r="I477" t="str">
        <f t="shared" ca="1" si="31"/>
        <v/>
      </c>
    </row>
    <row r="478" spans="1:9" hidden="1" x14ac:dyDescent="0.2">
      <c r="A478" t="s">
        <v>8</v>
      </c>
      <c r="B478" t="s">
        <v>13</v>
      </c>
      <c r="C478">
        <v>611</v>
      </c>
      <c r="D478" t="s">
        <v>10</v>
      </c>
      <c r="E478" t="s">
        <v>11</v>
      </c>
      <c r="F478">
        <f t="shared" si="28"/>
        <v>466</v>
      </c>
      <c r="G478">
        <f t="shared" si="29"/>
        <v>501</v>
      </c>
      <c r="H478" t="str">
        <f t="shared" ca="1" si="30"/>
        <v/>
      </c>
      <c r="I478" t="str">
        <f t="shared" ca="1" si="31"/>
        <v/>
      </c>
    </row>
    <row r="479" spans="1:9" hidden="1" x14ac:dyDescent="0.2">
      <c r="A479" t="s">
        <v>8</v>
      </c>
      <c r="B479" t="s">
        <v>257</v>
      </c>
      <c r="C479">
        <v>611</v>
      </c>
      <c r="D479" t="s">
        <v>125</v>
      </c>
      <c r="E479">
        <v>1995</v>
      </c>
      <c r="F479">
        <f t="shared" si="28"/>
        <v>466</v>
      </c>
      <c r="G479">
        <f t="shared" si="29"/>
        <v>501</v>
      </c>
      <c r="H479" t="str">
        <f t="shared" ca="1" si="30"/>
        <v/>
      </c>
      <c r="I479" t="str">
        <f t="shared" ca="1" si="31"/>
        <v/>
      </c>
    </row>
    <row r="480" spans="1:9" hidden="1" x14ac:dyDescent="0.2">
      <c r="A480" t="s">
        <v>8</v>
      </c>
      <c r="B480" t="s">
        <v>277</v>
      </c>
      <c r="C480">
        <v>636</v>
      </c>
      <c r="D480" t="s">
        <v>125</v>
      </c>
      <c r="E480">
        <v>1995</v>
      </c>
      <c r="F480">
        <f t="shared" si="28"/>
        <v>466</v>
      </c>
      <c r="G480">
        <f t="shared" si="29"/>
        <v>501</v>
      </c>
      <c r="H480" t="str">
        <f t="shared" ca="1" si="30"/>
        <v/>
      </c>
      <c r="I480" t="str">
        <f t="shared" ca="1" si="31"/>
        <v/>
      </c>
    </row>
    <row r="481" spans="1:9" hidden="1" x14ac:dyDescent="0.2">
      <c r="A481" t="s">
        <v>8</v>
      </c>
      <c r="B481" t="s">
        <v>276</v>
      </c>
      <c r="C481">
        <v>636</v>
      </c>
      <c r="D481" t="s">
        <v>125</v>
      </c>
      <c r="E481">
        <v>1995</v>
      </c>
      <c r="F481">
        <f t="shared" si="28"/>
        <v>466</v>
      </c>
      <c r="G481">
        <f t="shared" si="29"/>
        <v>501</v>
      </c>
      <c r="H481" t="str">
        <f t="shared" ca="1" si="30"/>
        <v/>
      </c>
      <c r="I481" t="str">
        <f t="shared" ca="1" si="31"/>
        <v/>
      </c>
    </row>
    <row r="482" spans="1:9" hidden="1" x14ac:dyDescent="0.2">
      <c r="A482" t="s">
        <v>8</v>
      </c>
      <c r="B482" t="s">
        <v>14</v>
      </c>
      <c r="C482">
        <v>636</v>
      </c>
      <c r="D482" t="s">
        <v>10</v>
      </c>
      <c r="E482" t="s">
        <v>11</v>
      </c>
      <c r="F482">
        <f t="shared" si="28"/>
        <v>466</v>
      </c>
      <c r="G482">
        <f t="shared" si="29"/>
        <v>501</v>
      </c>
      <c r="H482" t="str">
        <f t="shared" ca="1" si="30"/>
        <v/>
      </c>
      <c r="I482" t="str">
        <f t="shared" ca="1" si="31"/>
        <v/>
      </c>
    </row>
    <row r="483" spans="1:9" hidden="1" x14ac:dyDescent="0.2">
      <c r="A483" t="s">
        <v>8</v>
      </c>
      <c r="B483" t="s">
        <v>18</v>
      </c>
      <c r="C483">
        <v>645</v>
      </c>
      <c r="D483" t="s">
        <v>10</v>
      </c>
      <c r="E483" t="s">
        <v>11</v>
      </c>
      <c r="F483">
        <f t="shared" si="28"/>
        <v>466</v>
      </c>
      <c r="G483">
        <f t="shared" si="29"/>
        <v>501</v>
      </c>
      <c r="H483" t="str">
        <f t="shared" ca="1" si="30"/>
        <v/>
      </c>
      <c r="I483" t="str">
        <f t="shared" ca="1" si="31"/>
        <v/>
      </c>
    </row>
    <row r="484" spans="1:9" hidden="1" x14ac:dyDescent="0.2">
      <c r="A484" t="s">
        <v>8</v>
      </c>
      <c r="B484" t="s">
        <v>294</v>
      </c>
      <c r="C484">
        <v>660</v>
      </c>
      <c r="D484" t="s">
        <v>125</v>
      </c>
      <c r="E484">
        <v>1995</v>
      </c>
      <c r="F484">
        <f t="shared" si="28"/>
        <v>466</v>
      </c>
      <c r="G484">
        <f t="shared" si="29"/>
        <v>501</v>
      </c>
      <c r="H484" t="str">
        <f t="shared" ca="1" si="30"/>
        <v/>
      </c>
      <c r="I484" t="str">
        <f t="shared" ca="1" si="31"/>
        <v/>
      </c>
    </row>
    <row r="485" spans="1:9" hidden="1" x14ac:dyDescent="0.2">
      <c r="A485" t="s">
        <v>8</v>
      </c>
      <c r="B485" t="s">
        <v>281</v>
      </c>
      <c r="C485">
        <v>660</v>
      </c>
      <c r="D485" t="s">
        <v>125</v>
      </c>
      <c r="E485">
        <v>1995</v>
      </c>
      <c r="F485">
        <f t="shared" si="28"/>
        <v>466</v>
      </c>
      <c r="G485">
        <f t="shared" si="29"/>
        <v>501</v>
      </c>
      <c r="H485" t="str">
        <f t="shared" ca="1" si="30"/>
        <v/>
      </c>
      <c r="I485" t="str">
        <f t="shared" ca="1" si="31"/>
        <v/>
      </c>
    </row>
    <row r="486" spans="1:9" hidden="1" x14ac:dyDescent="0.2">
      <c r="A486" t="s">
        <v>8</v>
      </c>
      <c r="B486" t="s">
        <v>295</v>
      </c>
      <c r="C486">
        <v>660</v>
      </c>
      <c r="D486" t="s">
        <v>125</v>
      </c>
      <c r="E486">
        <v>1995</v>
      </c>
      <c r="F486">
        <f t="shared" si="28"/>
        <v>466</v>
      </c>
      <c r="G486">
        <f t="shared" si="29"/>
        <v>501</v>
      </c>
      <c r="H486" t="str">
        <f t="shared" ca="1" si="30"/>
        <v/>
      </c>
      <c r="I486" t="str">
        <f t="shared" ca="1" si="31"/>
        <v/>
      </c>
    </row>
    <row r="487" spans="1:9" hidden="1" x14ac:dyDescent="0.2">
      <c r="A487" t="s">
        <v>8</v>
      </c>
      <c r="B487" t="s">
        <v>296</v>
      </c>
      <c r="C487">
        <v>660</v>
      </c>
      <c r="D487" t="s">
        <v>125</v>
      </c>
      <c r="E487">
        <v>1995</v>
      </c>
      <c r="F487">
        <f t="shared" si="28"/>
        <v>466</v>
      </c>
      <c r="G487">
        <f t="shared" si="29"/>
        <v>501</v>
      </c>
      <c r="H487" t="str">
        <f t="shared" ca="1" si="30"/>
        <v/>
      </c>
      <c r="I487" t="str">
        <f t="shared" ca="1" si="31"/>
        <v/>
      </c>
    </row>
    <row r="488" spans="1:9" hidden="1" x14ac:dyDescent="0.2">
      <c r="A488" t="s">
        <v>8</v>
      </c>
      <c r="B488" t="s">
        <v>314</v>
      </c>
      <c r="C488">
        <v>685</v>
      </c>
      <c r="D488" t="s">
        <v>125</v>
      </c>
      <c r="E488">
        <v>1995</v>
      </c>
      <c r="F488">
        <f t="shared" si="28"/>
        <v>466</v>
      </c>
      <c r="G488">
        <f t="shared" si="29"/>
        <v>501</v>
      </c>
      <c r="H488" t="str">
        <f t="shared" ca="1" si="30"/>
        <v/>
      </c>
      <c r="I488" t="str">
        <f t="shared" ca="1" si="31"/>
        <v/>
      </c>
    </row>
    <row r="489" spans="1:9" hidden="1" x14ac:dyDescent="0.2">
      <c r="A489" t="s">
        <v>8</v>
      </c>
      <c r="B489" t="s">
        <v>315</v>
      </c>
      <c r="C489">
        <v>685</v>
      </c>
      <c r="D489" t="s">
        <v>125</v>
      </c>
      <c r="E489">
        <v>1995</v>
      </c>
      <c r="F489">
        <f t="shared" si="28"/>
        <v>466</v>
      </c>
      <c r="G489">
        <f t="shared" si="29"/>
        <v>501</v>
      </c>
      <c r="H489" t="str">
        <f t="shared" ca="1" si="30"/>
        <v/>
      </c>
      <c r="I489" t="str">
        <f t="shared" ca="1" si="31"/>
        <v/>
      </c>
    </row>
    <row r="490" spans="1:9" hidden="1" x14ac:dyDescent="0.2">
      <c r="A490" t="s">
        <v>8</v>
      </c>
      <c r="B490" t="s">
        <v>341</v>
      </c>
      <c r="C490">
        <v>709</v>
      </c>
      <c r="D490" t="s">
        <v>125</v>
      </c>
      <c r="E490">
        <v>1995</v>
      </c>
      <c r="F490">
        <f t="shared" si="28"/>
        <v>466</v>
      </c>
      <c r="G490">
        <f t="shared" si="29"/>
        <v>501</v>
      </c>
      <c r="H490" t="str">
        <f t="shared" ca="1" si="30"/>
        <v/>
      </c>
      <c r="I490" t="str">
        <f t="shared" ca="1" si="31"/>
        <v/>
      </c>
    </row>
    <row r="491" spans="1:9" hidden="1" x14ac:dyDescent="0.2">
      <c r="A491" t="s">
        <v>8</v>
      </c>
      <c r="B491" t="s">
        <v>343</v>
      </c>
      <c r="C491">
        <v>709</v>
      </c>
      <c r="D491" t="s">
        <v>125</v>
      </c>
      <c r="E491">
        <v>1995</v>
      </c>
      <c r="F491">
        <f t="shared" si="28"/>
        <v>466</v>
      </c>
      <c r="G491">
        <f t="shared" si="29"/>
        <v>501</v>
      </c>
      <c r="H491" t="str">
        <f t="shared" ca="1" si="30"/>
        <v/>
      </c>
      <c r="I491" t="str">
        <f t="shared" ca="1" si="31"/>
        <v/>
      </c>
    </row>
    <row r="492" spans="1:9" hidden="1" x14ac:dyDescent="0.2">
      <c r="A492" t="s">
        <v>8</v>
      </c>
      <c r="B492" t="s">
        <v>342</v>
      </c>
      <c r="C492">
        <v>709</v>
      </c>
      <c r="D492" t="s">
        <v>125</v>
      </c>
      <c r="E492">
        <v>1995</v>
      </c>
      <c r="F492">
        <f t="shared" si="28"/>
        <v>466</v>
      </c>
      <c r="G492">
        <f t="shared" si="29"/>
        <v>501</v>
      </c>
      <c r="H492" t="str">
        <f t="shared" ca="1" si="30"/>
        <v/>
      </c>
      <c r="I492" t="str">
        <f t="shared" ca="1" si="31"/>
        <v/>
      </c>
    </row>
    <row r="493" spans="1:9" hidden="1" x14ac:dyDescent="0.2">
      <c r="A493" t="s">
        <v>8</v>
      </c>
      <c r="B493" t="s">
        <v>351</v>
      </c>
      <c r="C493">
        <v>734</v>
      </c>
      <c r="D493" t="s">
        <v>125</v>
      </c>
      <c r="E493">
        <v>1995</v>
      </c>
      <c r="F493">
        <f t="shared" si="28"/>
        <v>466</v>
      </c>
      <c r="G493">
        <f t="shared" si="29"/>
        <v>501</v>
      </c>
      <c r="H493" t="str">
        <f t="shared" ca="1" si="30"/>
        <v/>
      </c>
      <c r="I493" t="str">
        <f t="shared" ca="1" si="31"/>
        <v/>
      </c>
    </row>
    <row r="494" spans="1:9" hidden="1" x14ac:dyDescent="0.2">
      <c r="A494" t="s">
        <v>8</v>
      </c>
      <c r="B494" t="s">
        <v>398</v>
      </c>
      <c r="C494">
        <v>880</v>
      </c>
      <c r="D494" t="s">
        <v>125</v>
      </c>
      <c r="E494">
        <v>1995</v>
      </c>
      <c r="F494">
        <f t="shared" si="28"/>
        <v>466</v>
      </c>
      <c r="G494">
        <f t="shared" si="29"/>
        <v>501</v>
      </c>
      <c r="H494" t="str">
        <f t="shared" ca="1" si="30"/>
        <v/>
      </c>
      <c r="I494" t="str">
        <f t="shared" ca="1" si="31"/>
        <v/>
      </c>
    </row>
    <row r="495" spans="1:9" hidden="1" x14ac:dyDescent="0.2">
      <c r="A495" t="s">
        <v>8</v>
      </c>
      <c r="B495" t="s">
        <v>41</v>
      </c>
      <c r="C495">
        <v>929</v>
      </c>
      <c r="D495" t="s">
        <v>10</v>
      </c>
      <c r="E495" t="s">
        <v>11</v>
      </c>
      <c r="F495">
        <f t="shared" si="28"/>
        <v>466</v>
      </c>
      <c r="G495">
        <f t="shared" si="29"/>
        <v>501</v>
      </c>
      <c r="H495" t="str">
        <f t="shared" ca="1" si="30"/>
        <v/>
      </c>
      <c r="I495" t="str">
        <f t="shared" ca="1" si="31"/>
        <v/>
      </c>
    </row>
    <row r="496" spans="1:9" hidden="1" x14ac:dyDescent="0.2">
      <c r="A496" t="s">
        <v>8</v>
      </c>
      <c r="B496" t="s">
        <v>427</v>
      </c>
      <c r="C496">
        <v>929</v>
      </c>
      <c r="D496" t="s">
        <v>125</v>
      </c>
      <c r="E496">
        <v>1995</v>
      </c>
      <c r="F496">
        <f t="shared" si="28"/>
        <v>466</v>
      </c>
      <c r="G496">
        <f t="shared" si="29"/>
        <v>501</v>
      </c>
      <c r="H496" t="str">
        <f t="shared" ca="1" si="30"/>
        <v/>
      </c>
      <c r="I496" t="str">
        <f t="shared" ca="1" si="31"/>
        <v/>
      </c>
    </row>
    <row r="497" spans="1:9" hidden="1" x14ac:dyDescent="0.2">
      <c r="A497" t="s">
        <v>8</v>
      </c>
      <c r="B497" t="s">
        <v>476</v>
      </c>
      <c r="C497">
        <v>1125</v>
      </c>
      <c r="D497" t="s">
        <v>477</v>
      </c>
      <c r="E497">
        <v>1976</v>
      </c>
      <c r="F497">
        <f t="shared" si="28"/>
        <v>466</v>
      </c>
      <c r="G497">
        <f t="shared" si="29"/>
        <v>501</v>
      </c>
      <c r="H497" t="str">
        <f t="shared" ca="1" si="30"/>
        <v/>
      </c>
      <c r="I497" t="str">
        <f t="shared" ca="1" si="31"/>
        <v/>
      </c>
    </row>
    <row r="498" spans="1:9" hidden="1" x14ac:dyDescent="0.2">
      <c r="A498" t="s">
        <v>8</v>
      </c>
      <c r="B498" t="s">
        <v>526</v>
      </c>
      <c r="C498">
        <v>1271</v>
      </c>
      <c r="D498" t="s">
        <v>477</v>
      </c>
      <c r="E498">
        <v>1976</v>
      </c>
      <c r="F498">
        <f t="shared" si="28"/>
        <v>466</v>
      </c>
      <c r="G498">
        <f t="shared" si="29"/>
        <v>501</v>
      </c>
      <c r="H498" t="str">
        <f t="shared" ca="1" si="30"/>
        <v/>
      </c>
      <c r="I498" t="str">
        <f t="shared" ca="1" si="31"/>
        <v/>
      </c>
    </row>
    <row r="499" spans="1:9" hidden="1" x14ac:dyDescent="0.2">
      <c r="A499" t="s">
        <v>8</v>
      </c>
      <c r="B499" t="s">
        <v>186</v>
      </c>
      <c r="C499">
        <v>1369</v>
      </c>
      <c r="D499" t="s">
        <v>477</v>
      </c>
      <c r="E499">
        <v>1976</v>
      </c>
      <c r="F499">
        <f t="shared" si="28"/>
        <v>466</v>
      </c>
      <c r="G499">
        <f t="shared" si="29"/>
        <v>501</v>
      </c>
      <c r="H499" t="str">
        <f t="shared" ca="1" si="30"/>
        <v/>
      </c>
      <c r="I499" t="str">
        <f t="shared" ca="1" si="31"/>
        <v/>
      </c>
    </row>
    <row r="500" spans="1:9" hidden="1" x14ac:dyDescent="0.2">
      <c r="A500" t="s">
        <v>8</v>
      </c>
      <c r="B500" t="s">
        <v>590</v>
      </c>
      <c r="C500">
        <v>1614</v>
      </c>
      <c r="D500" t="s">
        <v>477</v>
      </c>
      <c r="E500">
        <v>1976</v>
      </c>
      <c r="F500">
        <f t="shared" si="28"/>
        <v>466</v>
      </c>
      <c r="G500">
        <f t="shared" si="29"/>
        <v>501</v>
      </c>
      <c r="H500" t="str">
        <f t="shared" ca="1" si="30"/>
        <v/>
      </c>
      <c r="I500" t="str">
        <f t="shared" ca="1" si="31"/>
        <v/>
      </c>
    </row>
    <row r="501" spans="1:9" x14ac:dyDescent="0.2">
      <c r="A501" t="s">
        <v>8</v>
      </c>
      <c r="B501" t="s">
        <v>622</v>
      </c>
      <c r="C501">
        <v>1858</v>
      </c>
      <c r="D501" t="s">
        <v>477</v>
      </c>
      <c r="E501">
        <v>1976</v>
      </c>
      <c r="F501">
        <f t="shared" si="28"/>
        <v>466</v>
      </c>
      <c r="G501">
        <f t="shared" si="29"/>
        <v>501</v>
      </c>
      <c r="H501">
        <f t="shared" ca="1" si="30"/>
        <v>652.5</v>
      </c>
      <c r="I501">
        <f t="shared" ca="1" si="31"/>
        <v>756</v>
      </c>
    </row>
    <row r="502" spans="1:9" x14ac:dyDescent="0.2">
      <c r="A502" t="s">
        <v>414</v>
      </c>
      <c r="B502" t="s">
        <v>415</v>
      </c>
      <c r="C502">
        <v>914</v>
      </c>
      <c r="D502" t="s">
        <v>335</v>
      </c>
      <c r="E502">
        <v>2011</v>
      </c>
      <c r="F502">
        <f t="shared" si="28"/>
        <v>502</v>
      </c>
      <c r="G502">
        <f t="shared" si="29"/>
        <v>502</v>
      </c>
      <c r="H502">
        <f t="shared" ca="1" si="30"/>
        <v>914</v>
      </c>
      <c r="I502">
        <f t="shared" ca="1" si="31"/>
        <v>914</v>
      </c>
    </row>
    <row r="503" spans="1:9" hidden="1" x14ac:dyDescent="0.2">
      <c r="A503" t="s">
        <v>724</v>
      </c>
      <c r="B503" t="s">
        <v>727</v>
      </c>
      <c r="C503">
        <v>4328</v>
      </c>
      <c r="D503" t="s">
        <v>726</v>
      </c>
      <c r="E503">
        <v>1997</v>
      </c>
      <c r="F503">
        <f t="shared" si="28"/>
        <v>503</v>
      </c>
      <c r="G503">
        <f t="shared" si="29"/>
        <v>507</v>
      </c>
      <c r="H503" t="str">
        <f t="shared" ca="1" si="30"/>
        <v/>
      </c>
      <c r="I503" t="str">
        <f t="shared" ca="1" si="31"/>
        <v/>
      </c>
    </row>
    <row r="504" spans="1:9" hidden="1" x14ac:dyDescent="0.2">
      <c r="A504" t="s">
        <v>724</v>
      </c>
      <c r="B504" t="s">
        <v>725</v>
      </c>
      <c r="C504">
        <v>4328</v>
      </c>
      <c r="D504" t="s">
        <v>726</v>
      </c>
      <c r="E504">
        <v>1997</v>
      </c>
      <c r="F504">
        <f t="shared" si="28"/>
        <v>503</v>
      </c>
      <c r="G504">
        <f t="shared" si="29"/>
        <v>507</v>
      </c>
      <c r="H504" t="str">
        <f t="shared" ca="1" si="30"/>
        <v/>
      </c>
      <c r="I504" t="str">
        <f t="shared" ca="1" si="31"/>
        <v/>
      </c>
    </row>
    <row r="505" spans="1:9" hidden="1" x14ac:dyDescent="0.2">
      <c r="A505" t="s">
        <v>724</v>
      </c>
      <c r="B505" t="s">
        <v>734</v>
      </c>
      <c r="C505">
        <v>4597</v>
      </c>
      <c r="D505" t="s">
        <v>726</v>
      </c>
      <c r="E505">
        <v>1997</v>
      </c>
      <c r="F505">
        <f t="shared" si="28"/>
        <v>503</v>
      </c>
      <c r="G505">
        <f t="shared" si="29"/>
        <v>507</v>
      </c>
      <c r="H505" t="str">
        <f t="shared" ca="1" si="30"/>
        <v/>
      </c>
      <c r="I505" t="str">
        <f t="shared" ca="1" si="31"/>
        <v/>
      </c>
    </row>
    <row r="506" spans="1:9" hidden="1" x14ac:dyDescent="0.2">
      <c r="A506" t="s">
        <v>724</v>
      </c>
      <c r="B506" t="s">
        <v>737</v>
      </c>
      <c r="C506">
        <v>4621</v>
      </c>
      <c r="D506" t="s">
        <v>726</v>
      </c>
      <c r="E506">
        <v>1997</v>
      </c>
      <c r="F506">
        <f t="shared" si="28"/>
        <v>503</v>
      </c>
      <c r="G506">
        <f t="shared" si="29"/>
        <v>507</v>
      </c>
      <c r="H506" t="str">
        <f t="shared" ca="1" si="30"/>
        <v/>
      </c>
      <c r="I506" t="str">
        <f t="shared" ca="1" si="31"/>
        <v/>
      </c>
    </row>
    <row r="507" spans="1:9" x14ac:dyDescent="0.2">
      <c r="A507" t="s">
        <v>724</v>
      </c>
      <c r="B507" t="s">
        <v>741</v>
      </c>
      <c r="C507">
        <v>4768</v>
      </c>
      <c r="D507" t="s">
        <v>96</v>
      </c>
      <c r="E507">
        <v>1976</v>
      </c>
      <c r="F507">
        <f t="shared" si="28"/>
        <v>503</v>
      </c>
      <c r="G507">
        <f t="shared" si="29"/>
        <v>507</v>
      </c>
      <c r="H507">
        <f t="shared" ca="1" si="30"/>
        <v>4597</v>
      </c>
      <c r="I507">
        <f t="shared" ca="1" si="31"/>
        <v>4528</v>
      </c>
    </row>
    <row r="508" spans="1:9" x14ac:dyDescent="0.2">
      <c r="A508" t="s">
        <v>604</v>
      </c>
      <c r="B508" t="s">
        <v>605</v>
      </c>
      <c r="C508">
        <v>1760</v>
      </c>
      <c r="D508" t="s">
        <v>229</v>
      </c>
      <c r="E508">
        <v>1995</v>
      </c>
      <c r="F508">
        <f t="shared" si="28"/>
        <v>508</v>
      </c>
      <c r="G508">
        <f t="shared" si="29"/>
        <v>508</v>
      </c>
      <c r="H508">
        <f t="shared" ca="1" si="30"/>
        <v>1760</v>
      </c>
      <c r="I508">
        <f t="shared" ca="1" si="31"/>
        <v>1760</v>
      </c>
    </row>
    <row r="509" spans="1:9" hidden="1" x14ac:dyDescent="0.2">
      <c r="A509" t="s">
        <v>5</v>
      </c>
      <c r="B509" t="s">
        <v>105</v>
      </c>
      <c r="C509">
        <v>391</v>
      </c>
      <c r="D509" t="s">
        <v>106</v>
      </c>
      <c r="E509">
        <v>2000</v>
      </c>
      <c r="F509">
        <f t="shared" si="28"/>
        <v>509</v>
      </c>
      <c r="G509">
        <f t="shared" si="29"/>
        <v>520</v>
      </c>
      <c r="H509" t="str">
        <f t="shared" ca="1" si="30"/>
        <v/>
      </c>
      <c r="I509" t="str">
        <f t="shared" ca="1" si="31"/>
        <v/>
      </c>
    </row>
    <row r="510" spans="1:9" hidden="1" x14ac:dyDescent="0.2">
      <c r="A510" t="s">
        <v>5</v>
      </c>
      <c r="B510" t="s">
        <v>115</v>
      </c>
      <c r="C510">
        <v>416</v>
      </c>
      <c r="D510" t="s">
        <v>106</v>
      </c>
      <c r="E510">
        <v>2000</v>
      </c>
      <c r="F510">
        <f t="shared" si="28"/>
        <v>509</v>
      </c>
      <c r="G510">
        <f t="shared" si="29"/>
        <v>520</v>
      </c>
      <c r="H510" t="str">
        <f t="shared" ca="1" si="30"/>
        <v/>
      </c>
      <c r="I510" t="str">
        <f t="shared" ca="1" si="31"/>
        <v/>
      </c>
    </row>
    <row r="511" spans="1:9" hidden="1" x14ac:dyDescent="0.2">
      <c r="A511" t="s">
        <v>5</v>
      </c>
      <c r="B511" t="s">
        <v>118</v>
      </c>
      <c r="C511">
        <v>416</v>
      </c>
      <c r="D511" t="s">
        <v>106</v>
      </c>
      <c r="E511">
        <v>2000</v>
      </c>
      <c r="F511">
        <f t="shared" si="28"/>
        <v>509</v>
      </c>
      <c r="G511">
        <f t="shared" si="29"/>
        <v>520</v>
      </c>
      <c r="H511" t="str">
        <f t="shared" ca="1" si="30"/>
        <v/>
      </c>
      <c r="I511" t="str">
        <f t="shared" ca="1" si="31"/>
        <v/>
      </c>
    </row>
    <row r="512" spans="1:9" hidden="1" x14ac:dyDescent="0.2">
      <c r="A512" t="s">
        <v>5</v>
      </c>
      <c r="B512" t="s">
        <v>120</v>
      </c>
      <c r="C512">
        <v>416</v>
      </c>
      <c r="D512" t="s">
        <v>106</v>
      </c>
      <c r="E512">
        <v>2000</v>
      </c>
      <c r="F512">
        <f t="shared" si="28"/>
        <v>509</v>
      </c>
      <c r="G512">
        <f t="shared" si="29"/>
        <v>520</v>
      </c>
      <c r="H512" t="str">
        <f t="shared" ca="1" si="30"/>
        <v/>
      </c>
      <c r="I512" t="str">
        <f t="shared" ca="1" si="31"/>
        <v/>
      </c>
    </row>
    <row r="513" spans="1:9" hidden="1" x14ac:dyDescent="0.2">
      <c r="A513" t="s">
        <v>5</v>
      </c>
      <c r="B513" t="s">
        <v>119</v>
      </c>
      <c r="C513">
        <v>416</v>
      </c>
      <c r="D513" t="s">
        <v>106</v>
      </c>
      <c r="E513">
        <v>2000</v>
      </c>
      <c r="F513">
        <f t="shared" si="28"/>
        <v>509</v>
      </c>
      <c r="G513">
        <f t="shared" si="29"/>
        <v>520</v>
      </c>
      <c r="H513" t="str">
        <f t="shared" ca="1" si="30"/>
        <v/>
      </c>
      <c r="I513" t="str">
        <f t="shared" ca="1" si="31"/>
        <v/>
      </c>
    </row>
    <row r="514" spans="1:9" hidden="1" x14ac:dyDescent="0.2">
      <c r="A514" t="s">
        <v>5</v>
      </c>
      <c r="B514" t="s">
        <v>116</v>
      </c>
      <c r="C514">
        <v>416</v>
      </c>
      <c r="D514" t="s">
        <v>106</v>
      </c>
      <c r="E514">
        <v>2000</v>
      </c>
      <c r="F514">
        <f t="shared" ref="F514:F577" si="32">IF(A514&lt;&gt;A513,ROW(),F513)</f>
        <v>509</v>
      </c>
      <c r="G514">
        <f t="shared" ref="G514:G577" si="33">IF(A514&lt;&gt;A515,ROW(),G515)</f>
        <v>520</v>
      </c>
      <c r="H514" t="str">
        <f t="shared" ca="1" si="30"/>
        <v/>
      </c>
      <c r="I514" t="str">
        <f t="shared" ca="1" si="31"/>
        <v/>
      </c>
    </row>
    <row r="515" spans="1:9" hidden="1" x14ac:dyDescent="0.2">
      <c r="A515" t="s">
        <v>5</v>
      </c>
      <c r="B515" t="s">
        <v>117</v>
      </c>
      <c r="C515">
        <v>416</v>
      </c>
      <c r="D515" t="s">
        <v>106</v>
      </c>
      <c r="E515">
        <v>2000</v>
      </c>
      <c r="F515">
        <f t="shared" si="32"/>
        <v>509</v>
      </c>
      <c r="G515">
        <f t="shared" si="33"/>
        <v>520</v>
      </c>
      <c r="H515" t="str">
        <f t="shared" ref="H515:H578" ca="1" si="34">IF(AND(A515&lt;&gt;A514,A515&lt;&gt;A516),C515,IF(A515&lt;&gt;A516,MEDIAN(INDIRECT("c"&amp;F515&amp;":c"&amp;G515)),""))</f>
        <v/>
      </c>
      <c r="I515" t="str">
        <f t="shared" ref="I515:I578" ca="1" si="35">IF(AND(A515&lt;&gt;A514,A515&lt;&gt;A516),C515,IF(A515&lt;&gt;A516,ROUND(AVERAGE(INDIRECT("c"&amp;F515&amp;":c"&amp;G515)),0),""))</f>
        <v/>
      </c>
    </row>
    <row r="516" spans="1:9" hidden="1" x14ac:dyDescent="0.2">
      <c r="A516" t="s">
        <v>5</v>
      </c>
      <c r="B516" t="s">
        <v>6</v>
      </c>
      <c r="C516">
        <v>421</v>
      </c>
      <c r="D516" t="s">
        <v>7</v>
      </c>
      <c r="E516">
        <v>2012</v>
      </c>
      <c r="F516">
        <f t="shared" si="32"/>
        <v>509</v>
      </c>
      <c r="G516">
        <f t="shared" si="33"/>
        <v>520</v>
      </c>
      <c r="H516" t="str">
        <f t="shared" ca="1" si="34"/>
        <v/>
      </c>
      <c r="I516" t="str">
        <f t="shared" ca="1" si="35"/>
        <v/>
      </c>
    </row>
    <row r="517" spans="1:9" hidden="1" x14ac:dyDescent="0.2">
      <c r="A517" t="s">
        <v>5</v>
      </c>
      <c r="B517" t="s">
        <v>149</v>
      </c>
      <c r="C517">
        <v>489</v>
      </c>
      <c r="D517" t="s">
        <v>106</v>
      </c>
      <c r="E517">
        <v>2000</v>
      </c>
      <c r="F517">
        <f t="shared" si="32"/>
        <v>509</v>
      </c>
      <c r="G517">
        <f t="shared" si="33"/>
        <v>520</v>
      </c>
      <c r="H517" t="str">
        <f t="shared" ca="1" si="34"/>
        <v/>
      </c>
      <c r="I517" t="str">
        <f t="shared" ca="1" si="35"/>
        <v/>
      </c>
    </row>
    <row r="518" spans="1:9" hidden="1" x14ac:dyDescent="0.2">
      <c r="A518" t="s">
        <v>5</v>
      </c>
      <c r="B518" t="s">
        <v>118</v>
      </c>
      <c r="C518">
        <v>831</v>
      </c>
      <c r="D518" t="s">
        <v>106</v>
      </c>
      <c r="E518">
        <v>2000</v>
      </c>
      <c r="F518">
        <f t="shared" si="32"/>
        <v>509</v>
      </c>
      <c r="G518">
        <f t="shared" si="33"/>
        <v>520</v>
      </c>
      <c r="H518" t="str">
        <f t="shared" ca="1" si="34"/>
        <v/>
      </c>
      <c r="I518" t="str">
        <f t="shared" ca="1" si="35"/>
        <v/>
      </c>
    </row>
    <row r="519" spans="1:9" hidden="1" x14ac:dyDescent="0.2">
      <c r="A519" t="s">
        <v>5</v>
      </c>
      <c r="B519" t="s">
        <v>522</v>
      </c>
      <c r="C519">
        <v>1249</v>
      </c>
      <c r="D519" t="s">
        <v>109</v>
      </c>
      <c r="E519" t="s">
        <v>11</v>
      </c>
      <c r="F519">
        <f t="shared" si="32"/>
        <v>509</v>
      </c>
      <c r="G519">
        <f t="shared" si="33"/>
        <v>520</v>
      </c>
      <c r="H519" t="str">
        <f t="shared" ca="1" si="34"/>
        <v/>
      </c>
      <c r="I519" t="str">
        <f t="shared" ca="1" si="35"/>
        <v/>
      </c>
    </row>
    <row r="520" spans="1:9" x14ac:dyDescent="0.2">
      <c r="A520" t="s">
        <v>5</v>
      </c>
      <c r="B520" t="s">
        <v>119</v>
      </c>
      <c r="C520">
        <v>1663</v>
      </c>
      <c r="D520" t="s">
        <v>236</v>
      </c>
      <c r="E520">
        <v>1997</v>
      </c>
      <c r="F520">
        <f t="shared" si="32"/>
        <v>509</v>
      </c>
      <c r="G520">
        <f t="shared" si="33"/>
        <v>520</v>
      </c>
      <c r="H520">
        <f t="shared" ca="1" si="34"/>
        <v>416</v>
      </c>
      <c r="I520">
        <f t="shared" ca="1" si="35"/>
        <v>628</v>
      </c>
    </row>
    <row r="521" spans="1:9" x14ac:dyDescent="0.2">
      <c r="A521" t="s">
        <v>363</v>
      </c>
      <c r="B521" t="s">
        <v>364</v>
      </c>
      <c r="C521">
        <v>782</v>
      </c>
      <c r="D521" t="s">
        <v>96</v>
      </c>
      <c r="E521">
        <v>1976</v>
      </c>
      <c r="F521">
        <f t="shared" si="32"/>
        <v>521</v>
      </c>
      <c r="G521">
        <f t="shared" si="33"/>
        <v>521</v>
      </c>
      <c r="H521">
        <f t="shared" ca="1" si="34"/>
        <v>782</v>
      </c>
      <c r="I521">
        <f t="shared" ca="1" si="35"/>
        <v>782</v>
      </c>
    </row>
    <row r="522" spans="1:9" x14ac:dyDescent="0.2">
      <c r="A522" t="s">
        <v>651</v>
      </c>
      <c r="B522" t="s">
        <v>652</v>
      </c>
      <c r="C522">
        <v>2269</v>
      </c>
      <c r="D522" t="s">
        <v>653</v>
      </c>
      <c r="E522">
        <v>2011</v>
      </c>
      <c r="F522">
        <f t="shared" si="32"/>
        <v>522</v>
      </c>
      <c r="G522">
        <f t="shared" si="33"/>
        <v>522</v>
      </c>
      <c r="H522">
        <f t="shared" ca="1" si="34"/>
        <v>2269</v>
      </c>
      <c r="I522">
        <f t="shared" ca="1" si="35"/>
        <v>2269</v>
      </c>
    </row>
    <row r="523" spans="1:9" x14ac:dyDescent="0.2">
      <c r="A523" t="s">
        <v>457</v>
      </c>
      <c r="B523" t="s">
        <v>458</v>
      </c>
      <c r="C523">
        <v>1076</v>
      </c>
      <c r="D523" t="s">
        <v>459</v>
      </c>
      <c r="E523">
        <v>2000</v>
      </c>
      <c r="F523">
        <f t="shared" si="32"/>
        <v>523</v>
      </c>
      <c r="G523">
        <f t="shared" si="33"/>
        <v>523</v>
      </c>
      <c r="H523">
        <f t="shared" ca="1" si="34"/>
        <v>1076</v>
      </c>
      <c r="I523">
        <f t="shared" ca="1" si="35"/>
        <v>1076</v>
      </c>
    </row>
    <row r="524" spans="1:9" hidden="1" x14ac:dyDescent="0.2">
      <c r="A524" t="s">
        <v>333</v>
      </c>
      <c r="B524" t="s">
        <v>334</v>
      </c>
      <c r="C524">
        <v>699</v>
      </c>
      <c r="D524" t="s">
        <v>335</v>
      </c>
      <c r="E524">
        <v>2011</v>
      </c>
      <c r="F524">
        <f t="shared" si="32"/>
        <v>524</v>
      </c>
      <c r="G524">
        <f t="shared" si="33"/>
        <v>525</v>
      </c>
      <c r="H524" t="str">
        <f t="shared" ca="1" si="34"/>
        <v/>
      </c>
      <c r="I524" t="str">
        <f t="shared" ca="1" si="35"/>
        <v/>
      </c>
    </row>
    <row r="525" spans="1:9" x14ac:dyDescent="0.2">
      <c r="A525" t="s">
        <v>333</v>
      </c>
      <c r="B525" t="s">
        <v>664</v>
      </c>
      <c r="C525">
        <v>2518</v>
      </c>
      <c r="D525" t="s">
        <v>335</v>
      </c>
      <c r="E525">
        <v>2011</v>
      </c>
      <c r="F525">
        <f t="shared" si="32"/>
        <v>524</v>
      </c>
      <c r="G525">
        <f t="shared" si="33"/>
        <v>525</v>
      </c>
      <c r="H525">
        <f t="shared" ca="1" si="34"/>
        <v>1608.5</v>
      </c>
      <c r="I525">
        <f t="shared" ca="1" si="35"/>
        <v>1609</v>
      </c>
    </row>
    <row r="526" spans="1:9" hidden="1" x14ac:dyDescent="0.2">
      <c r="A526" t="s">
        <v>35</v>
      </c>
      <c r="B526" t="s">
        <v>36</v>
      </c>
      <c r="C526">
        <v>880</v>
      </c>
      <c r="D526" t="s">
        <v>37</v>
      </c>
      <c r="E526">
        <v>2012</v>
      </c>
      <c r="F526">
        <f t="shared" si="32"/>
        <v>526</v>
      </c>
      <c r="G526">
        <f t="shared" si="33"/>
        <v>529</v>
      </c>
      <c r="H526" t="str">
        <f t="shared" ca="1" si="34"/>
        <v/>
      </c>
      <c r="I526" t="str">
        <f t="shared" ca="1" si="35"/>
        <v/>
      </c>
    </row>
    <row r="527" spans="1:9" hidden="1" x14ac:dyDescent="0.2">
      <c r="A527" t="s">
        <v>35</v>
      </c>
      <c r="B527" t="s">
        <v>40</v>
      </c>
      <c r="C527">
        <v>924</v>
      </c>
      <c r="D527" t="s">
        <v>37</v>
      </c>
      <c r="E527">
        <v>2012</v>
      </c>
      <c r="F527">
        <f t="shared" si="32"/>
        <v>526</v>
      </c>
      <c r="G527">
        <f t="shared" si="33"/>
        <v>529</v>
      </c>
      <c r="H527" t="str">
        <f t="shared" ca="1" si="34"/>
        <v/>
      </c>
      <c r="I527" t="str">
        <f t="shared" ca="1" si="35"/>
        <v/>
      </c>
    </row>
    <row r="528" spans="1:9" hidden="1" x14ac:dyDescent="0.2">
      <c r="A528" t="s">
        <v>35</v>
      </c>
      <c r="B528" t="s">
        <v>42</v>
      </c>
      <c r="C528">
        <v>929</v>
      </c>
      <c r="D528" t="s">
        <v>37</v>
      </c>
      <c r="E528">
        <v>2012</v>
      </c>
      <c r="F528">
        <f t="shared" si="32"/>
        <v>526</v>
      </c>
      <c r="G528">
        <f t="shared" si="33"/>
        <v>529</v>
      </c>
      <c r="H528" t="str">
        <f t="shared" ca="1" si="34"/>
        <v/>
      </c>
      <c r="I528" t="str">
        <f t="shared" ca="1" si="35"/>
        <v/>
      </c>
    </row>
    <row r="529" spans="1:9" x14ac:dyDescent="0.2">
      <c r="A529" t="s">
        <v>35</v>
      </c>
      <c r="B529" t="s">
        <v>42</v>
      </c>
      <c r="C529">
        <v>1795</v>
      </c>
      <c r="D529" t="s">
        <v>37</v>
      </c>
      <c r="E529">
        <v>2012</v>
      </c>
      <c r="F529">
        <f t="shared" si="32"/>
        <v>526</v>
      </c>
      <c r="G529">
        <f t="shared" si="33"/>
        <v>529</v>
      </c>
      <c r="H529">
        <f t="shared" ca="1" si="34"/>
        <v>926.5</v>
      </c>
      <c r="I529">
        <f t="shared" ca="1" si="35"/>
        <v>1132</v>
      </c>
    </row>
    <row r="530" spans="1:9" hidden="1" x14ac:dyDescent="0.2">
      <c r="A530" t="s">
        <v>496</v>
      </c>
      <c r="B530" t="s">
        <v>497</v>
      </c>
      <c r="C530">
        <v>1198</v>
      </c>
      <c r="D530" t="s">
        <v>482</v>
      </c>
      <c r="E530">
        <v>1997</v>
      </c>
      <c r="F530">
        <f t="shared" si="32"/>
        <v>530</v>
      </c>
      <c r="G530">
        <f t="shared" si="33"/>
        <v>535</v>
      </c>
      <c r="H530" t="str">
        <f t="shared" ca="1" si="34"/>
        <v/>
      </c>
      <c r="I530" t="str">
        <f t="shared" ca="1" si="35"/>
        <v/>
      </c>
    </row>
    <row r="531" spans="1:9" hidden="1" x14ac:dyDescent="0.2">
      <c r="A531" t="s">
        <v>496</v>
      </c>
      <c r="B531" t="s">
        <v>506</v>
      </c>
      <c r="C531">
        <v>1223</v>
      </c>
      <c r="D531" t="s">
        <v>482</v>
      </c>
      <c r="E531">
        <v>1997</v>
      </c>
      <c r="F531">
        <f t="shared" si="32"/>
        <v>530</v>
      </c>
      <c r="G531">
        <f t="shared" si="33"/>
        <v>535</v>
      </c>
      <c r="H531" t="str">
        <f t="shared" ca="1" si="34"/>
        <v/>
      </c>
      <c r="I531" t="str">
        <f t="shared" ca="1" si="35"/>
        <v/>
      </c>
    </row>
    <row r="532" spans="1:9" hidden="1" x14ac:dyDescent="0.2">
      <c r="A532" t="s">
        <v>496</v>
      </c>
      <c r="B532" t="s">
        <v>507</v>
      </c>
      <c r="C532">
        <v>1223</v>
      </c>
      <c r="D532" t="s">
        <v>482</v>
      </c>
      <c r="E532">
        <v>1997</v>
      </c>
      <c r="F532">
        <f t="shared" si="32"/>
        <v>530</v>
      </c>
      <c r="G532">
        <f t="shared" si="33"/>
        <v>535</v>
      </c>
      <c r="H532" t="str">
        <f t="shared" ca="1" si="34"/>
        <v/>
      </c>
      <c r="I532" t="str">
        <f t="shared" ca="1" si="35"/>
        <v/>
      </c>
    </row>
    <row r="533" spans="1:9" hidden="1" x14ac:dyDescent="0.2">
      <c r="A533" t="s">
        <v>496</v>
      </c>
      <c r="B533" t="s">
        <v>452</v>
      </c>
      <c r="C533">
        <v>1225</v>
      </c>
      <c r="D533" t="s">
        <v>372</v>
      </c>
      <c r="E533" t="s">
        <v>11</v>
      </c>
      <c r="F533">
        <f t="shared" si="32"/>
        <v>530</v>
      </c>
      <c r="G533">
        <f t="shared" si="33"/>
        <v>535</v>
      </c>
      <c r="H533" t="str">
        <f t="shared" ca="1" si="34"/>
        <v/>
      </c>
      <c r="I533" t="str">
        <f t="shared" ca="1" si="35"/>
        <v/>
      </c>
    </row>
    <row r="534" spans="1:9" hidden="1" x14ac:dyDescent="0.2">
      <c r="A534" t="s">
        <v>496</v>
      </c>
      <c r="B534" t="s">
        <v>671</v>
      </c>
      <c r="C534">
        <v>2714</v>
      </c>
      <c r="D534" t="s">
        <v>482</v>
      </c>
      <c r="E534">
        <v>1997</v>
      </c>
      <c r="F534">
        <f t="shared" si="32"/>
        <v>530</v>
      </c>
      <c r="G534">
        <f t="shared" si="33"/>
        <v>535</v>
      </c>
      <c r="H534" t="str">
        <f t="shared" ca="1" si="34"/>
        <v/>
      </c>
      <c r="I534" t="str">
        <f t="shared" ca="1" si="35"/>
        <v/>
      </c>
    </row>
    <row r="535" spans="1:9" x14ac:dyDescent="0.2">
      <c r="A535" t="s">
        <v>496</v>
      </c>
      <c r="B535" t="s">
        <v>672</v>
      </c>
      <c r="C535">
        <v>2721</v>
      </c>
      <c r="D535" t="s">
        <v>372</v>
      </c>
      <c r="E535" t="s">
        <v>11</v>
      </c>
      <c r="F535">
        <f t="shared" si="32"/>
        <v>530</v>
      </c>
      <c r="G535">
        <f t="shared" si="33"/>
        <v>535</v>
      </c>
      <c r="H535">
        <f t="shared" ca="1" si="34"/>
        <v>1224</v>
      </c>
      <c r="I535">
        <f t="shared" ca="1" si="35"/>
        <v>1717</v>
      </c>
    </row>
    <row r="536" spans="1:9" x14ac:dyDescent="0.2">
      <c r="A536" t="s">
        <v>269</v>
      </c>
      <c r="B536" t="s">
        <v>270</v>
      </c>
      <c r="C536">
        <v>636</v>
      </c>
      <c r="D536" t="s">
        <v>184</v>
      </c>
      <c r="E536">
        <v>1991</v>
      </c>
      <c r="F536">
        <f t="shared" si="32"/>
        <v>536</v>
      </c>
      <c r="G536">
        <f t="shared" si="33"/>
        <v>536</v>
      </c>
      <c r="H536">
        <f t="shared" ca="1" si="34"/>
        <v>636</v>
      </c>
      <c r="I536">
        <f t="shared" ca="1" si="35"/>
        <v>636</v>
      </c>
    </row>
    <row r="537" spans="1:9" x14ac:dyDescent="0.2">
      <c r="A537" t="s">
        <v>633</v>
      </c>
      <c r="B537" t="s">
        <v>376</v>
      </c>
      <c r="C537">
        <v>1956</v>
      </c>
      <c r="D537" t="s">
        <v>229</v>
      </c>
      <c r="E537">
        <v>1995</v>
      </c>
      <c r="F537">
        <f t="shared" si="32"/>
        <v>537</v>
      </c>
      <c r="G537">
        <f t="shared" si="33"/>
        <v>537</v>
      </c>
      <c r="H537">
        <f t="shared" ca="1" si="34"/>
        <v>1956</v>
      </c>
      <c r="I537">
        <f t="shared" ca="1" si="35"/>
        <v>1956</v>
      </c>
    </row>
    <row r="538" spans="1:9" x14ac:dyDescent="0.2">
      <c r="A538" t="s">
        <v>102</v>
      </c>
      <c r="B538" t="s">
        <v>103</v>
      </c>
      <c r="C538">
        <v>391</v>
      </c>
      <c r="D538" t="s">
        <v>104</v>
      </c>
      <c r="E538">
        <v>1995</v>
      </c>
      <c r="F538">
        <f t="shared" si="32"/>
        <v>538</v>
      </c>
      <c r="G538">
        <f t="shared" si="33"/>
        <v>538</v>
      </c>
      <c r="H538">
        <f t="shared" ca="1" si="34"/>
        <v>391</v>
      </c>
      <c r="I538">
        <f t="shared" ca="1" si="35"/>
        <v>391</v>
      </c>
    </row>
    <row r="539" spans="1:9" x14ac:dyDescent="0.2">
      <c r="A539" t="s">
        <v>500</v>
      </c>
      <c r="B539" t="s">
        <v>39</v>
      </c>
      <c r="C539">
        <v>1208</v>
      </c>
      <c r="D539" t="s">
        <v>335</v>
      </c>
      <c r="E539">
        <v>2011</v>
      </c>
      <c r="F539">
        <f t="shared" si="32"/>
        <v>539</v>
      </c>
      <c r="G539">
        <f t="shared" si="33"/>
        <v>539</v>
      </c>
      <c r="H539">
        <f t="shared" ca="1" si="34"/>
        <v>1208</v>
      </c>
      <c r="I539">
        <f t="shared" ca="1" si="35"/>
        <v>1208</v>
      </c>
    </row>
    <row r="540" spans="1:9" x14ac:dyDescent="0.2">
      <c r="A540" t="s">
        <v>494</v>
      </c>
      <c r="B540" t="s">
        <v>495</v>
      </c>
      <c r="C540">
        <v>1198</v>
      </c>
      <c r="D540" t="s">
        <v>136</v>
      </c>
      <c r="E540">
        <v>1995</v>
      </c>
      <c r="F540">
        <f t="shared" si="32"/>
        <v>540</v>
      </c>
      <c r="G540">
        <f t="shared" si="33"/>
        <v>540</v>
      </c>
      <c r="H540">
        <f t="shared" ca="1" si="34"/>
        <v>1198</v>
      </c>
      <c r="I540">
        <f t="shared" ca="1" si="35"/>
        <v>1198</v>
      </c>
    </row>
    <row r="541" spans="1:9" hidden="1" x14ac:dyDescent="0.2">
      <c r="A541" t="s">
        <v>289</v>
      </c>
      <c r="B541" t="s">
        <v>290</v>
      </c>
      <c r="C541">
        <v>655</v>
      </c>
      <c r="D541" t="s">
        <v>291</v>
      </c>
      <c r="E541">
        <v>2011</v>
      </c>
      <c r="F541">
        <f t="shared" si="32"/>
        <v>541</v>
      </c>
      <c r="G541">
        <f t="shared" si="33"/>
        <v>542</v>
      </c>
      <c r="H541" t="str">
        <f t="shared" ca="1" si="34"/>
        <v/>
      </c>
      <c r="I541" t="str">
        <f t="shared" ca="1" si="35"/>
        <v/>
      </c>
    </row>
    <row r="542" spans="1:9" x14ac:dyDescent="0.2">
      <c r="A542" t="s">
        <v>289</v>
      </c>
      <c r="B542" t="s">
        <v>371</v>
      </c>
      <c r="C542">
        <v>1995</v>
      </c>
      <c r="D542" t="s">
        <v>203</v>
      </c>
      <c r="E542">
        <v>2011</v>
      </c>
      <c r="F542">
        <f t="shared" si="32"/>
        <v>541</v>
      </c>
      <c r="G542">
        <f t="shared" si="33"/>
        <v>542</v>
      </c>
      <c r="H542">
        <f t="shared" ca="1" si="34"/>
        <v>1325</v>
      </c>
      <c r="I542">
        <f t="shared" ca="1" si="35"/>
        <v>1325</v>
      </c>
    </row>
    <row r="543" spans="1:9" hidden="1" x14ac:dyDescent="0.2">
      <c r="A543" t="s">
        <v>462</v>
      </c>
      <c r="B543" t="s">
        <v>463</v>
      </c>
      <c r="C543">
        <v>1090</v>
      </c>
      <c r="D543" t="s">
        <v>255</v>
      </c>
      <c r="E543">
        <v>2011</v>
      </c>
      <c r="F543">
        <f t="shared" si="32"/>
        <v>543</v>
      </c>
      <c r="G543">
        <f t="shared" si="33"/>
        <v>544</v>
      </c>
      <c r="H543" t="str">
        <f t="shared" ca="1" si="34"/>
        <v/>
      </c>
      <c r="I543" t="str">
        <f t="shared" ca="1" si="35"/>
        <v/>
      </c>
    </row>
    <row r="544" spans="1:9" x14ac:dyDescent="0.2">
      <c r="A544" t="s">
        <v>462</v>
      </c>
      <c r="B544" t="s">
        <v>480</v>
      </c>
      <c r="C544">
        <v>1125</v>
      </c>
      <c r="D544" t="s">
        <v>255</v>
      </c>
      <c r="E544">
        <v>2011</v>
      </c>
      <c r="F544">
        <f t="shared" si="32"/>
        <v>543</v>
      </c>
      <c r="G544">
        <f t="shared" si="33"/>
        <v>544</v>
      </c>
      <c r="H544">
        <f t="shared" ca="1" si="34"/>
        <v>1107.5</v>
      </c>
      <c r="I544">
        <f t="shared" ca="1" si="35"/>
        <v>1108</v>
      </c>
    </row>
    <row r="545" spans="1:9" x14ac:dyDescent="0.2">
      <c r="A545" t="s">
        <v>375</v>
      </c>
      <c r="B545" t="s">
        <v>376</v>
      </c>
      <c r="C545">
        <v>819</v>
      </c>
      <c r="D545" t="s">
        <v>109</v>
      </c>
      <c r="E545" t="s">
        <v>11</v>
      </c>
      <c r="F545">
        <f t="shared" si="32"/>
        <v>545</v>
      </c>
      <c r="G545">
        <f t="shared" si="33"/>
        <v>545</v>
      </c>
      <c r="H545">
        <f t="shared" ca="1" si="34"/>
        <v>819</v>
      </c>
      <c r="I545">
        <f t="shared" ca="1" si="35"/>
        <v>819</v>
      </c>
    </row>
    <row r="546" spans="1:9" hidden="1" x14ac:dyDescent="0.2">
      <c r="A546" t="s">
        <v>447</v>
      </c>
      <c r="B546" t="s">
        <v>448</v>
      </c>
      <c r="C546">
        <v>998</v>
      </c>
      <c r="D546" t="s">
        <v>255</v>
      </c>
      <c r="E546">
        <v>2011</v>
      </c>
      <c r="F546">
        <f t="shared" si="32"/>
        <v>546</v>
      </c>
      <c r="G546">
        <f t="shared" si="33"/>
        <v>549</v>
      </c>
      <c r="H546" t="str">
        <f t="shared" ca="1" si="34"/>
        <v/>
      </c>
      <c r="I546" t="str">
        <f t="shared" ca="1" si="35"/>
        <v/>
      </c>
    </row>
    <row r="547" spans="1:9" hidden="1" x14ac:dyDescent="0.2">
      <c r="A547" t="s">
        <v>447</v>
      </c>
      <c r="B547" t="s">
        <v>451</v>
      </c>
      <c r="C547">
        <v>1007</v>
      </c>
      <c r="D547" t="s">
        <v>255</v>
      </c>
      <c r="E547">
        <v>2011</v>
      </c>
      <c r="F547">
        <f t="shared" si="32"/>
        <v>546</v>
      </c>
      <c r="G547">
        <f t="shared" si="33"/>
        <v>549</v>
      </c>
      <c r="H547" t="str">
        <f t="shared" ca="1" si="34"/>
        <v/>
      </c>
      <c r="I547" t="str">
        <f t="shared" ca="1" si="35"/>
        <v/>
      </c>
    </row>
    <row r="548" spans="1:9" hidden="1" x14ac:dyDescent="0.2">
      <c r="A548" t="s">
        <v>447</v>
      </c>
      <c r="B548" t="s">
        <v>117</v>
      </c>
      <c r="C548">
        <v>1115</v>
      </c>
      <c r="D548" t="s">
        <v>255</v>
      </c>
      <c r="E548">
        <v>2011</v>
      </c>
      <c r="F548">
        <f t="shared" si="32"/>
        <v>546</v>
      </c>
      <c r="G548">
        <f t="shared" si="33"/>
        <v>549</v>
      </c>
      <c r="H548" t="str">
        <f t="shared" ca="1" si="34"/>
        <v/>
      </c>
      <c r="I548" t="str">
        <f t="shared" ca="1" si="35"/>
        <v/>
      </c>
    </row>
    <row r="549" spans="1:9" x14ac:dyDescent="0.2">
      <c r="A549" t="s">
        <v>447</v>
      </c>
      <c r="B549" t="s">
        <v>575</v>
      </c>
      <c r="C549">
        <v>1467</v>
      </c>
      <c r="D549" t="s">
        <v>252</v>
      </c>
      <c r="E549">
        <v>2011</v>
      </c>
      <c r="F549">
        <f t="shared" si="32"/>
        <v>546</v>
      </c>
      <c r="G549">
        <f t="shared" si="33"/>
        <v>549</v>
      </c>
      <c r="H549">
        <f t="shared" ca="1" si="34"/>
        <v>1061</v>
      </c>
      <c r="I549">
        <f t="shared" ca="1" si="35"/>
        <v>1147</v>
      </c>
    </row>
    <row r="550" spans="1:9" hidden="1" x14ac:dyDescent="0.2">
      <c r="A550" t="s">
        <v>271</v>
      </c>
      <c r="B550" t="s">
        <v>272</v>
      </c>
      <c r="C550">
        <v>636</v>
      </c>
      <c r="D550" t="s">
        <v>273</v>
      </c>
      <c r="E550">
        <v>1995</v>
      </c>
      <c r="F550">
        <f t="shared" si="32"/>
        <v>550</v>
      </c>
      <c r="G550">
        <f t="shared" si="33"/>
        <v>570</v>
      </c>
      <c r="H550" t="str">
        <f t="shared" ca="1" si="34"/>
        <v/>
      </c>
      <c r="I550" t="str">
        <f t="shared" ca="1" si="35"/>
        <v/>
      </c>
    </row>
    <row r="551" spans="1:9" hidden="1" x14ac:dyDescent="0.2">
      <c r="A551" t="s">
        <v>271</v>
      </c>
      <c r="B551" t="s">
        <v>449</v>
      </c>
      <c r="C551">
        <v>1002</v>
      </c>
      <c r="D551" t="s">
        <v>273</v>
      </c>
      <c r="E551">
        <v>1995</v>
      </c>
      <c r="F551">
        <f t="shared" si="32"/>
        <v>550</v>
      </c>
      <c r="G551">
        <f t="shared" si="33"/>
        <v>570</v>
      </c>
      <c r="H551" t="str">
        <f t="shared" ca="1" si="34"/>
        <v/>
      </c>
      <c r="I551" t="str">
        <f t="shared" ca="1" si="35"/>
        <v/>
      </c>
    </row>
    <row r="552" spans="1:9" hidden="1" x14ac:dyDescent="0.2">
      <c r="A552" t="s">
        <v>271</v>
      </c>
      <c r="B552" t="s">
        <v>493</v>
      </c>
      <c r="C552">
        <v>1198</v>
      </c>
      <c r="D552" t="s">
        <v>273</v>
      </c>
      <c r="E552">
        <v>1995</v>
      </c>
      <c r="F552">
        <f t="shared" si="32"/>
        <v>550</v>
      </c>
      <c r="G552">
        <f t="shared" si="33"/>
        <v>570</v>
      </c>
      <c r="H552" t="str">
        <f t="shared" ca="1" si="34"/>
        <v/>
      </c>
      <c r="I552" t="str">
        <f t="shared" ca="1" si="35"/>
        <v/>
      </c>
    </row>
    <row r="553" spans="1:9" hidden="1" x14ac:dyDescent="0.2">
      <c r="A553" t="s">
        <v>271</v>
      </c>
      <c r="B553" t="s">
        <v>503</v>
      </c>
      <c r="C553">
        <v>1223</v>
      </c>
      <c r="D553" t="s">
        <v>273</v>
      </c>
      <c r="E553">
        <v>1995</v>
      </c>
      <c r="F553">
        <f t="shared" si="32"/>
        <v>550</v>
      </c>
      <c r="G553">
        <f t="shared" si="33"/>
        <v>570</v>
      </c>
      <c r="H553" t="str">
        <f t="shared" ca="1" si="34"/>
        <v/>
      </c>
      <c r="I553" t="str">
        <f t="shared" ca="1" si="35"/>
        <v/>
      </c>
    </row>
    <row r="554" spans="1:9" hidden="1" x14ac:dyDescent="0.2">
      <c r="A554" t="s">
        <v>271</v>
      </c>
      <c r="B554" t="s">
        <v>514</v>
      </c>
      <c r="C554">
        <v>1247</v>
      </c>
      <c r="D554" t="s">
        <v>273</v>
      </c>
      <c r="E554">
        <v>1995</v>
      </c>
      <c r="F554">
        <f t="shared" si="32"/>
        <v>550</v>
      </c>
      <c r="G554">
        <f t="shared" si="33"/>
        <v>570</v>
      </c>
      <c r="H554" t="str">
        <f t="shared" ca="1" si="34"/>
        <v/>
      </c>
      <c r="I554" t="str">
        <f t="shared" ca="1" si="35"/>
        <v/>
      </c>
    </row>
    <row r="555" spans="1:9" hidden="1" x14ac:dyDescent="0.2">
      <c r="A555" t="s">
        <v>271</v>
      </c>
      <c r="B555" t="s">
        <v>515</v>
      </c>
      <c r="C555">
        <v>1247</v>
      </c>
      <c r="D555" t="s">
        <v>273</v>
      </c>
      <c r="E555">
        <v>1995</v>
      </c>
      <c r="F555">
        <f t="shared" si="32"/>
        <v>550</v>
      </c>
      <c r="G555">
        <f t="shared" si="33"/>
        <v>570</v>
      </c>
      <c r="H555" t="str">
        <f t="shared" ca="1" si="34"/>
        <v/>
      </c>
      <c r="I555" t="str">
        <f t="shared" ca="1" si="35"/>
        <v/>
      </c>
    </row>
    <row r="556" spans="1:9" hidden="1" x14ac:dyDescent="0.2">
      <c r="A556" t="s">
        <v>271</v>
      </c>
      <c r="B556" t="s">
        <v>532</v>
      </c>
      <c r="C556">
        <v>1296</v>
      </c>
      <c r="D556" t="s">
        <v>273</v>
      </c>
      <c r="E556">
        <v>1995</v>
      </c>
      <c r="F556">
        <f t="shared" si="32"/>
        <v>550</v>
      </c>
      <c r="G556">
        <f t="shared" si="33"/>
        <v>570</v>
      </c>
      <c r="H556" t="str">
        <f t="shared" ca="1" si="34"/>
        <v/>
      </c>
      <c r="I556" t="str">
        <f t="shared" ca="1" si="35"/>
        <v/>
      </c>
    </row>
    <row r="557" spans="1:9" hidden="1" x14ac:dyDescent="0.2">
      <c r="A557" t="s">
        <v>271</v>
      </c>
      <c r="B557" t="s">
        <v>541</v>
      </c>
      <c r="C557">
        <v>1320</v>
      </c>
      <c r="D557" t="s">
        <v>273</v>
      </c>
      <c r="E557">
        <v>1995</v>
      </c>
      <c r="F557">
        <f t="shared" si="32"/>
        <v>550</v>
      </c>
      <c r="G557">
        <f t="shared" si="33"/>
        <v>570</v>
      </c>
      <c r="H557" t="str">
        <f t="shared" ca="1" si="34"/>
        <v/>
      </c>
      <c r="I557" t="str">
        <f t="shared" ca="1" si="35"/>
        <v/>
      </c>
    </row>
    <row r="558" spans="1:9" hidden="1" x14ac:dyDescent="0.2">
      <c r="A558" t="s">
        <v>271</v>
      </c>
      <c r="B558" t="s">
        <v>545</v>
      </c>
      <c r="C558">
        <v>1369</v>
      </c>
      <c r="D558" t="s">
        <v>273</v>
      </c>
      <c r="E558">
        <v>1995</v>
      </c>
      <c r="F558">
        <f t="shared" si="32"/>
        <v>550</v>
      </c>
      <c r="G558">
        <f t="shared" si="33"/>
        <v>570</v>
      </c>
      <c r="H558" t="str">
        <f t="shared" ca="1" si="34"/>
        <v/>
      </c>
      <c r="I558" t="str">
        <f t="shared" ca="1" si="35"/>
        <v/>
      </c>
    </row>
    <row r="559" spans="1:9" hidden="1" x14ac:dyDescent="0.2">
      <c r="A559" t="s">
        <v>271</v>
      </c>
      <c r="B559" t="s">
        <v>228</v>
      </c>
      <c r="C559">
        <v>1418</v>
      </c>
      <c r="D559" t="s">
        <v>273</v>
      </c>
      <c r="E559">
        <v>1995</v>
      </c>
      <c r="F559">
        <f t="shared" si="32"/>
        <v>550</v>
      </c>
      <c r="G559">
        <f t="shared" si="33"/>
        <v>570</v>
      </c>
      <c r="H559" t="str">
        <f t="shared" ca="1" si="34"/>
        <v/>
      </c>
      <c r="I559" t="str">
        <f t="shared" ca="1" si="35"/>
        <v/>
      </c>
    </row>
    <row r="560" spans="1:9" hidden="1" x14ac:dyDescent="0.2">
      <c r="A560" t="s">
        <v>271</v>
      </c>
      <c r="B560" t="s">
        <v>553</v>
      </c>
      <c r="C560">
        <v>1418</v>
      </c>
      <c r="D560" t="s">
        <v>273</v>
      </c>
      <c r="E560">
        <v>1995</v>
      </c>
      <c r="F560">
        <f t="shared" si="32"/>
        <v>550</v>
      </c>
      <c r="G560">
        <f t="shared" si="33"/>
        <v>570</v>
      </c>
      <c r="H560" t="str">
        <f t="shared" ca="1" si="34"/>
        <v/>
      </c>
      <c r="I560" t="str">
        <f t="shared" ca="1" si="35"/>
        <v/>
      </c>
    </row>
    <row r="561" spans="1:9" hidden="1" x14ac:dyDescent="0.2">
      <c r="A561" t="s">
        <v>271</v>
      </c>
      <c r="B561" t="s">
        <v>588</v>
      </c>
      <c r="C561">
        <v>1614</v>
      </c>
      <c r="D561" t="s">
        <v>273</v>
      </c>
      <c r="E561">
        <v>1995</v>
      </c>
      <c r="F561">
        <f t="shared" si="32"/>
        <v>550</v>
      </c>
      <c r="G561">
        <f t="shared" si="33"/>
        <v>570</v>
      </c>
      <c r="H561" t="str">
        <f t="shared" ca="1" si="34"/>
        <v/>
      </c>
      <c r="I561" t="str">
        <f t="shared" ca="1" si="35"/>
        <v/>
      </c>
    </row>
    <row r="562" spans="1:9" hidden="1" x14ac:dyDescent="0.2">
      <c r="A562" t="s">
        <v>271</v>
      </c>
      <c r="B562" t="s">
        <v>593</v>
      </c>
      <c r="C562">
        <v>1663</v>
      </c>
      <c r="D562" t="s">
        <v>273</v>
      </c>
      <c r="E562">
        <v>1995</v>
      </c>
      <c r="F562">
        <f t="shared" si="32"/>
        <v>550</v>
      </c>
      <c r="G562">
        <f t="shared" si="33"/>
        <v>570</v>
      </c>
      <c r="H562" t="str">
        <f t="shared" ca="1" si="34"/>
        <v/>
      </c>
      <c r="I562" t="str">
        <f t="shared" ca="1" si="35"/>
        <v/>
      </c>
    </row>
    <row r="563" spans="1:9" hidden="1" x14ac:dyDescent="0.2">
      <c r="A563" t="s">
        <v>271</v>
      </c>
      <c r="B563" t="s">
        <v>611</v>
      </c>
      <c r="C563">
        <v>1785</v>
      </c>
      <c r="D563" t="s">
        <v>273</v>
      </c>
      <c r="E563">
        <v>1995</v>
      </c>
      <c r="F563">
        <f t="shared" si="32"/>
        <v>550</v>
      </c>
      <c r="G563">
        <f t="shared" si="33"/>
        <v>570</v>
      </c>
      <c r="H563" t="str">
        <f t="shared" ca="1" si="34"/>
        <v/>
      </c>
      <c r="I563" t="str">
        <f t="shared" ca="1" si="35"/>
        <v/>
      </c>
    </row>
    <row r="564" spans="1:9" hidden="1" x14ac:dyDescent="0.2">
      <c r="A564" t="s">
        <v>271</v>
      </c>
      <c r="B564" t="s">
        <v>612</v>
      </c>
      <c r="C564">
        <v>1785</v>
      </c>
      <c r="D564" t="s">
        <v>273</v>
      </c>
      <c r="E564">
        <v>1995</v>
      </c>
      <c r="F564">
        <f t="shared" si="32"/>
        <v>550</v>
      </c>
      <c r="G564">
        <f t="shared" si="33"/>
        <v>570</v>
      </c>
      <c r="H564" t="str">
        <f t="shared" ca="1" si="34"/>
        <v/>
      </c>
      <c r="I564" t="str">
        <f t="shared" ca="1" si="35"/>
        <v/>
      </c>
    </row>
    <row r="565" spans="1:9" hidden="1" x14ac:dyDescent="0.2">
      <c r="A565" t="s">
        <v>271</v>
      </c>
      <c r="B565" t="s">
        <v>485</v>
      </c>
      <c r="C565">
        <v>2005</v>
      </c>
      <c r="D565" t="s">
        <v>273</v>
      </c>
      <c r="E565">
        <v>1995</v>
      </c>
      <c r="F565">
        <f t="shared" si="32"/>
        <v>550</v>
      </c>
      <c r="G565">
        <f t="shared" si="33"/>
        <v>570</v>
      </c>
      <c r="H565" t="str">
        <f t="shared" ca="1" si="34"/>
        <v/>
      </c>
      <c r="I565" t="str">
        <f t="shared" ca="1" si="35"/>
        <v/>
      </c>
    </row>
    <row r="566" spans="1:9" hidden="1" x14ac:dyDescent="0.2">
      <c r="A566" t="s">
        <v>271</v>
      </c>
      <c r="B566" t="s">
        <v>642</v>
      </c>
      <c r="C566">
        <v>2127</v>
      </c>
      <c r="D566" t="s">
        <v>273</v>
      </c>
      <c r="E566">
        <v>1995</v>
      </c>
      <c r="F566">
        <f t="shared" si="32"/>
        <v>550</v>
      </c>
      <c r="G566">
        <f t="shared" si="33"/>
        <v>570</v>
      </c>
      <c r="H566" t="str">
        <f t="shared" ca="1" si="34"/>
        <v/>
      </c>
      <c r="I566" t="str">
        <f t="shared" ca="1" si="35"/>
        <v/>
      </c>
    </row>
    <row r="567" spans="1:9" hidden="1" x14ac:dyDescent="0.2">
      <c r="A567" t="s">
        <v>271</v>
      </c>
      <c r="B567" t="s">
        <v>665</v>
      </c>
      <c r="C567">
        <v>2543</v>
      </c>
      <c r="D567" t="s">
        <v>273</v>
      </c>
      <c r="E567">
        <v>1995</v>
      </c>
      <c r="F567">
        <f t="shared" si="32"/>
        <v>550</v>
      </c>
      <c r="G567">
        <f t="shared" si="33"/>
        <v>570</v>
      </c>
      <c r="H567" t="str">
        <f t="shared" ca="1" si="34"/>
        <v/>
      </c>
      <c r="I567" t="str">
        <f t="shared" ca="1" si="35"/>
        <v/>
      </c>
    </row>
    <row r="568" spans="1:9" hidden="1" x14ac:dyDescent="0.2">
      <c r="A568" t="s">
        <v>271</v>
      </c>
      <c r="B568" t="s">
        <v>228</v>
      </c>
      <c r="C568">
        <v>2983</v>
      </c>
      <c r="D568" t="s">
        <v>273</v>
      </c>
      <c r="E568">
        <v>1995</v>
      </c>
      <c r="F568">
        <f t="shared" si="32"/>
        <v>550</v>
      </c>
      <c r="G568">
        <f t="shared" si="33"/>
        <v>570</v>
      </c>
      <c r="H568" t="str">
        <f t="shared" ca="1" si="34"/>
        <v/>
      </c>
      <c r="I568" t="str">
        <f t="shared" ca="1" si="35"/>
        <v/>
      </c>
    </row>
    <row r="569" spans="1:9" hidden="1" x14ac:dyDescent="0.2">
      <c r="A569" t="s">
        <v>271</v>
      </c>
      <c r="B569" t="s">
        <v>703</v>
      </c>
      <c r="C569">
        <v>3447</v>
      </c>
      <c r="D569" t="s">
        <v>273</v>
      </c>
      <c r="E569">
        <v>1995</v>
      </c>
      <c r="F569">
        <f t="shared" si="32"/>
        <v>550</v>
      </c>
      <c r="G569">
        <f t="shared" si="33"/>
        <v>570</v>
      </c>
      <c r="H569" t="str">
        <f t="shared" ca="1" si="34"/>
        <v/>
      </c>
      <c r="I569" t="str">
        <f t="shared" ca="1" si="35"/>
        <v/>
      </c>
    </row>
    <row r="570" spans="1:9" x14ac:dyDescent="0.2">
      <c r="A570" t="s">
        <v>271</v>
      </c>
      <c r="B570" t="s">
        <v>707</v>
      </c>
      <c r="C570">
        <v>3643</v>
      </c>
      <c r="D570" t="s">
        <v>273</v>
      </c>
      <c r="E570">
        <v>1995</v>
      </c>
      <c r="F570">
        <f t="shared" si="32"/>
        <v>550</v>
      </c>
      <c r="G570">
        <f t="shared" si="33"/>
        <v>570</v>
      </c>
      <c r="H570">
        <f t="shared" ca="1" si="34"/>
        <v>1418</v>
      </c>
      <c r="I570">
        <f t="shared" ca="1" si="35"/>
        <v>1760</v>
      </c>
    </row>
    <row r="571" spans="1:9" hidden="1" x14ac:dyDescent="0.2">
      <c r="A571" t="s">
        <v>30</v>
      </c>
      <c r="B571" t="s">
        <v>89</v>
      </c>
      <c r="C571">
        <v>336</v>
      </c>
      <c r="D571" t="s">
        <v>90</v>
      </c>
      <c r="E571">
        <v>2011</v>
      </c>
      <c r="F571">
        <f t="shared" si="32"/>
        <v>571</v>
      </c>
      <c r="G571">
        <f t="shared" si="33"/>
        <v>610</v>
      </c>
      <c r="H571" t="str">
        <f t="shared" ca="1" si="34"/>
        <v/>
      </c>
      <c r="I571" t="str">
        <f t="shared" ca="1" si="35"/>
        <v/>
      </c>
    </row>
    <row r="572" spans="1:9" hidden="1" x14ac:dyDescent="0.2">
      <c r="A572" t="s">
        <v>30</v>
      </c>
      <c r="B572" t="s">
        <v>91</v>
      </c>
      <c r="C572">
        <v>342</v>
      </c>
      <c r="D572" t="s">
        <v>90</v>
      </c>
      <c r="E572">
        <v>2011</v>
      </c>
      <c r="F572">
        <f t="shared" si="32"/>
        <v>571</v>
      </c>
      <c r="G572">
        <f t="shared" si="33"/>
        <v>610</v>
      </c>
      <c r="H572" t="str">
        <f t="shared" ca="1" si="34"/>
        <v/>
      </c>
      <c r="I572" t="str">
        <f t="shared" ca="1" si="35"/>
        <v/>
      </c>
    </row>
    <row r="573" spans="1:9" hidden="1" x14ac:dyDescent="0.2">
      <c r="A573" t="s">
        <v>30</v>
      </c>
      <c r="B573" t="s">
        <v>92</v>
      </c>
      <c r="C573">
        <v>351</v>
      </c>
      <c r="D573" t="s">
        <v>90</v>
      </c>
      <c r="E573">
        <v>2011</v>
      </c>
      <c r="F573">
        <f t="shared" si="32"/>
        <v>571</v>
      </c>
      <c r="G573">
        <f t="shared" si="33"/>
        <v>610</v>
      </c>
      <c r="H573" t="str">
        <f t="shared" ca="1" si="34"/>
        <v/>
      </c>
      <c r="I573" t="str">
        <f t="shared" ca="1" si="35"/>
        <v/>
      </c>
    </row>
    <row r="574" spans="1:9" hidden="1" x14ac:dyDescent="0.2">
      <c r="A574" t="s">
        <v>30</v>
      </c>
      <c r="B574" t="s">
        <v>93</v>
      </c>
      <c r="C574">
        <v>363</v>
      </c>
      <c r="D574" t="s">
        <v>90</v>
      </c>
      <c r="E574">
        <v>2011</v>
      </c>
      <c r="F574">
        <f t="shared" si="32"/>
        <v>571</v>
      </c>
      <c r="G574">
        <f t="shared" si="33"/>
        <v>610</v>
      </c>
      <c r="H574" t="str">
        <f t="shared" ca="1" si="34"/>
        <v/>
      </c>
      <c r="I574" t="str">
        <f t="shared" ca="1" si="35"/>
        <v/>
      </c>
    </row>
    <row r="575" spans="1:9" hidden="1" x14ac:dyDescent="0.2">
      <c r="A575" t="s">
        <v>30</v>
      </c>
      <c r="B575" t="s">
        <v>97</v>
      </c>
      <c r="C575">
        <v>370</v>
      </c>
      <c r="D575" t="s">
        <v>90</v>
      </c>
      <c r="E575">
        <v>2011</v>
      </c>
      <c r="F575">
        <f t="shared" si="32"/>
        <v>571</v>
      </c>
      <c r="G575">
        <f t="shared" si="33"/>
        <v>610</v>
      </c>
      <c r="H575" t="str">
        <f t="shared" ca="1" si="34"/>
        <v/>
      </c>
      <c r="I575" t="str">
        <f t="shared" ca="1" si="35"/>
        <v/>
      </c>
    </row>
    <row r="576" spans="1:9" hidden="1" x14ac:dyDescent="0.2">
      <c r="A576" t="s">
        <v>30</v>
      </c>
      <c r="B576" t="s">
        <v>98</v>
      </c>
      <c r="C576">
        <v>372</v>
      </c>
      <c r="D576" t="s">
        <v>90</v>
      </c>
      <c r="E576">
        <v>2011</v>
      </c>
      <c r="F576">
        <f t="shared" si="32"/>
        <v>571</v>
      </c>
      <c r="G576">
        <f t="shared" si="33"/>
        <v>610</v>
      </c>
      <c r="H576" t="str">
        <f t="shared" ca="1" si="34"/>
        <v/>
      </c>
      <c r="I576" t="str">
        <f t="shared" ca="1" si="35"/>
        <v/>
      </c>
    </row>
    <row r="577" spans="1:9" hidden="1" x14ac:dyDescent="0.2">
      <c r="A577" t="s">
        <v>30</v>
      </c>
      <c r="B577" t="s">
        <v>99</v>
      </c>
      <c r="C577">
        <v>377</v>
      </c>
      <c r="D577" t="s">
        <v>90</v>
      </c>
      <c r="E577">
        <v>2011</v>
      </c>
      <c r="F577">
        <f t="shared" si="32"/>
        <v>571</v>
      </c>
      <c r="G577">
        <f t="shared" si="33"/>
        <v>610</v>
      </c>
      <c r="H577" t="str">
        <f t="shared" ca="1" si="34"/>
        <v/>
      </c>
      <c r="I577" t="str">
        <f t="shared" ca="1" si="35"/>
        <v/>
      </c>
    </row>
    <row r="578" spans="1:9" hidden="1" x14ac:dyDescent="0.2">
      <c r="A578" t="s">
        <v>30</v>
      </c>
      <c r="B578" t="s">
        <v>100</v>
      </c>
      <c r="C578">
        <v>383</v>
      </c>
      <c r="D578" t="s">
        <v>90</v>
      </c>
      <c r="E578">
        <v>2011</v>
      </c>
      <c r="F578">
        <f t="shared" ref="F578:F641" si="36">IF(A578&lt;&gt;A577,ROW(),F577)</f>
        <v>571</v>
      </c>
      <c r="G578">
        <f t="shared" ref="G578:G641" si="37">IF(A578&lt;&gt;A579,ROW(),G579)</f>
        <v>610</v>
      </c>
      <c r="H578" t="str">
        <f t="shared" ca="1" si="34"/>
        <v/>
      </c>
      <c r="I578" t="str">
        <f t="shared" ca="1" si="35"/>
        <v/>
      </c>
    </row>
    <row r="579" spans="1:9" hidden="1" x14ac:dyDescent="0.2">
      <c r="A579" t="s">
        <v>30</v>
      </c>
      <c r="B579" t="s">
        <v>101</v>
      </c>
      <c r="C579">
        <v>385</v>
      </c>
      <c r="D579" t="s">
        <v>90</v>
      </c>
      <c r="E579">
        <v>2011</v>
      </c>
      <c r="F579">
        <f t="shared" si="36"/>
        <v>571</v>
      </c>
      <c r="G579">
        <f t="shared" si="37"/>
        <v>610</v>
      </c>
      <c r="H579" t="str">
        <f t="shared" ref="H579:H642" ca="1" si="38">IF(AND(A579&lt;&gt;A578,A579&lt;&gt;A580),C579,IF(A579&lt;&gt;A580,MEDIAN(INDIRECT("c"&amp;F579&amp;":c"&amp;G579)),""))</f>
        <v/>
      </c>
      <c r="I579" t="str">
        <f t="shared" ref="I579:I642" ca="1" si="39">IF(AND(A579&lt;&gt;A578,A579&lt;&gt;A580),C579,IF(A579&lt;&gt;A580,ROUND(AVERAGE(INDIRECT("c"&amp;F579&amp;":c"&amp;G579)),0),""))</f>
        <v/>
      </c>
    </row>
    <row r="580" spans="1:9" hidden="1" x14ac:dyDescent="0.2">
      <c r="A580" t="s">
        <v>30</v>
      </c>
      <c r="B580" t="s">
        <v>121</v>
      </c>
      <c r="C580">
        <v>418</v>
      </c>
      <c r="D580" t="s">
        <v>90</v>
      </c>
      <c r="E580">
        <v>2011</v>
      </c>
      <c r="F580">
        <f t="shared" si="36"/>
        <v>571</v>
      </c>
      <c r="G580">
        <f t="shared" si="37"/>
        <v>610</v>
      </c>
      <c r="H580" t="str">
        <f t="shared" ca="1" si="38"/>
        <v/>
      </c>
      <c r="I580" t="str">
        <f t="shared" ca="1" si="39"/>
        <v/>
      </c>
    </row>
    <row r="581" spans="1:9" hidden="1" x14ac:dyDescent="0.2">
      <c r="A581" t="s">
        <v>30</v>
      </c>
      <c r="B581" t="s">
        <v>123</v>
      </c>
      <c r="C581">
        <v>433</v>
      </c>
      <c r="D581" t="s">
        <v>90</v>
      </c>
      <c r="E581">
        <v>2011</v>
      </c>
      <c r="F581">
        <f t="shared" si="36"/>
        <v>571</v>
      </c>
      <c r="G581">
        <f t="shared" si="37"/>
        <v>610</v>
      </c>
      <c r="H581" t="str">
        <f t="shared" ca="1" si="38"/>
        <v/>
      </c>
      <c r="I581" t="str">
        <f t="shared" ca="1" si="39"/>
        <v/>
      </c>
    </row>
    <row r="582" spans="1:9" hidden="1" x14ac:dyDescent="0.2">
      <c r="A582" t="s">
        <v>30</v>
      </c>
      <c r="B582" t="s">
        <v>159</v>
      </c>
      <c r="C582">
        <v>508</v>
      </c>
      <c r="D582" t="s">
        <v>90</v>
      </c>
      <c r="E582">
        <v>2011</v>
      </c>
      <c r="F582">
        <f t="shared" si="36"/>
        <v>571</v>
      </c>
      <c r="G582">
        <f t="shared" si="37"/>
        <v>610</v>
      </c>
      <c r="H582" t="str">
        <f t="shared" ca="1" si="38"/>
        <v/>
      </c>
      <c r="I582" t="str">
        <f t="shared" ca="1" si="39"/>
        <v/>
      </c>
    </row>
    <row r="583" spans="1:9" hidden="1" x14ac:dyDescent="0.2">
      <c r="A583" t="s">
        <v>30</v>
      </c>
      <c r="B583" t="s">
        <v>158</v>
      </c>
      <c r="C583">
        <v>508</v>
      </c>
      <c r="D583" t="s">
        <v>90</v>
      </c>
      <c r="E583">
        <v>2011</v>
      </c>
      <c r="F583">
        <f t="shared" si="36"/>
        <v>571</v>
      </c>
      <c r="G583">
        <f t="shared" si="37"/>
        <v>610</v>
      </c>
      <c r="H583" t="str">
        <f t="shared" ca="1" si="38"/>
        <v/>
      </c>
      <c r="I583" t="str">
        <f t="shared" ca="1" si="39"/>
        <v/>
      </c>
    </row>
    <row r="584" spans="1:9" hidden="1" x14ac:dyDescent="0.2">
      <c r="A584" t="s">
        <v>30</v>
      </c>
      <c r="B584" t="s">
        <v>177</v>
      </c>
      <c r="C584">
        <v>525</v>
      </c>
      <c r="D584" t="s">
        <v>90</v>
      </c>
      <c r="E584">
        <v>2011</v>
      </c>
      <c r="F584">
        <f t="shared" si="36"/>
        <v>571</v>
      </c>
      <c r="G584">
        <f t="shared" si="37"/>
        <v>610</v>
      </c>
      <c r="H584" t="str">
        <f t="shared" ca="1" si="38"/>
        <v/>
      </c>
      <c r="I584" t="str">
        <f t="shared" ca="1" si="39"/>
        <v/>
      </c>
    </row>
    <row r="585" spans="1:9" hidden="1" x14ac:dyDescent="0.2">
      <c r="A585" t="s">
        <v>30</v>
      </c>
      <c r="B585" t="s">
        <v>189</v>
      </c>
      <c r="C585">
        <v>538</v>
      </c>
      <c r="D585" t="s">
        <v>190</v>
      </c>
      <c r="E585">
        <v>1995</v>
      </c>
      <c r="F585">
        <f t="shared" si="36"/>
        <v>571</v>
      </c>
      <c r="G585">
        <f t="shared" si="37"/>
        <v>610</v>
      </c>
      <c r="H585" t="str">
        <f t="shared" ca="1" si="38"/>
        <v/>
      </c>
      <c r="I585" t="str">
        <f t="shared" ca="1" si="39"/>
        <v/>
      </c>
    </row>
    <row r="586" spans="1:9" hidden="1" x14ac:dyDescent="0.2">
      <c r="A586" t="s">
        <v>30</v>
      </c>
      <c r="B586" t="s">
        <v>200</v>
      </c>
      <c r="C586">
        <v>542</v>
      </c>
      <c r="D586" t="s">
        <v>90</v>
      </c>
      <c r="E586">
        <v>2011</v>
      </c>
      <c r="F586">
        <f t="shared" si="36"/>
        <v>571</v>
      </c>
      <c r="G586">
        <f t="shared" si="37"/>
        <v>610</v>
      </c>
      <c r="H586" t="str">
        <f t="shared" ca="1" si="38"/>
        <v/>
      </c>
      <c r="I586" t="str">
        <f t="shared" ca="1" si="39"/>
        <v/>
      </c>
    </row>
    <row r="587" spans="1:9" hidden="1" x14ac:dyDescent="0.2">
      <c r="A587" t="s">
        <v>30</v>
      </c>
      <c r="B587" t="s">
        <v>201</v>
      </c>
      <c r="C587">
        <v>543</v>
      </c>
      <c r="D587" t="s">
        <v>90</v>
      </c>
      <c r="E587">
        <v>2011</v>
      </c>
      <c r="F587">
        <f t="shared" si="36"/>
        <v>571</v>
      </c>
      <c r="G587">
        <f t="shared" si="37"/>
        <v>610</v>
      </c>
      <c r="H587" t="str">
        <f t="shared" ca="1" si="38"/>
        <v/>
      </c>
      <c r="I587" t="str">
        <f t="shared" ca="1" si="39"/>
        <v/>
      </c>
    </row>
    <row r="588" spans="1:9" hidden="1" x14ac:dyDescent="0.2">
      <c r="A588" t="s">
        <v>30</v>
      </c>
      <c r="B588" t="s">
        <v>256</v>
      </c>
      <c r="C588">
        <v>608</v>
      </c>
      <c r="D588" t="s">
        <v>90</v>
      </c>
      <c r="E588">
        <v>2011</v>
      </c>
      <c r="F588">
        <f t="shared" si="36"/>
        <v>571</v>
      </c>
      <c r="G588">
        <f t="shared" si="37"/>
        <v>610</v>
      </c>
      <c r="H588" t="str">
        <f t="shared" ca="1" si="38"/>
        <v/>
      </c>
      <c r="I588" t="str">
        <f t="shared" ca="1" si="39"/>
        <v/>
      </c>
    </row>
    <row r="589" spans="1:9" hidden="1" x14ac:dyDescent="0.2">
      <c r="A589" t="s">
        <v>30</v>
      </c>
      <c r="B589" t="s">
        <v>286</v>
      </c>
      <c r="C589">
        <v>640</v>
      </c>
      <c r="D589" t="s">
        <v>90</v>
      </c>
      <c r="E589">
        <v>2011</v>
      </c>
      <c r="F589">
        <f t="shared" si="36"/>
        <v>571</v>
      </c>
      <c r="G589">
        <f t="shared" si="37"/>
        <v>610</v>
      </c>
      <c r="H589" t="str">
        <f t="shared" ca="1" si="38"/>
        <v/>
      </c>
      <c r="I589" t="str">
        <f t="shared" ca="1" si="39"/>
        <v/>
      </c>
    </row>
    <row r="590" spans="1:9" hidden="1" x14ac:dyDescent="0.2">
      <c r="A590" t="s">
        <v>30</v>
      </c>
      <c r="B590" t="s">
        <v>288</v>
      </c>
      <c r="C590">
        <v>652</v>
      </c>
      <c r="D590" t="s">
        <v>90</v>
      </c>
      <c r="E590">
        <v>2011</v>
      </c>
      <c r="F590">
        <f t="shared" si="36"/>
        <v>571</v>
      </c>
      <c r="G590">
        <f t="shared" si="37"/>
        <v>610</v>
      </c>
      <c r="H590" t="str">
        <f t="shared" ca="1" si="38"/>
        <v/>
      </c>
      <c r="I590" t="str">
        <f t="shared" ca="1" si="39"/>
        <v/>
      </c>
    </row>
    <row r="591" spans="1:9" hidden="1" x14ac:dyDescent="0.2">
      <c r="A591" t="s">
        <v>30</v>
      </c>
      <c r="B591" t="s">
        <v>302</v>
      </c>
      <c r="C591">
        <v>663</v>
      </c>
      <c r="D591" t="s">
        <v>90</v>
      </c>
      <c r="E591">
        <v>2011</v>
      </c>
      <c r="F591">
        <f t="shared" si="36"/>
        <v>571</v>
      </c>
      <c r="G591">
        <f t="shared" si="37"/>
        <v>610</v>
      </c>
      <c r="H591" t="str">
        <f t="shared" ca="1" si="38"/>
        <v/>
      </c>
      <c r="I591" t="str">
        <f t="shared" ca="1" si="39"/>
        <v/>
      </c>
    </row>
    <row r="592" spans="1:9" hidden="1" x14ac:dyDescent="0.2">
      <c r="A592" t="s">
        <v>30</v>
      </c>
      <c r="B592" t="s">
        <v>305</v>
      </c>
      <c r="C592">
        <v>669</v>
      </c>
      <c r="D592" t="s">
        <v>90</v>
      </c>
      <c r="E592">
        <v>2011</v>
      </c>
      <c r="F592">
        <f t="shared" si="36"/>
        <v>571</v>
      </c>
      <c r="G592">
        <f t="shared" si="37"/>
        <v>610</v>
      </c>
      <c r="H592" t="str">
        <f t="shared" ca="1" si="38"/>
        <v/>
      </c>
      <c r="I592" t="str">
        <f t="shared" ca="1" si="39"/>
        <v/>
      </c>
    </row>
    <row r="593" spans="1:9" hidden="1" x14ac:dyDescent="0.2">
      <c r="A593" t="s">
        <v>30</v>
      </c>
      <c r="B593" t="s">
        <v>348</v>
      </c>
      <c r="C593">
        <v>714</v>
      </c>
      <c r="D593" t="s">
        <v>90</v>
      </c>
      <c r="E593">
        <v>2011</v>
      </c>
      <c r="F593">
        <f t="shared" si="36"/>
        <v>571</v>
      </c>
      <c r="G593">
        <f t="shared" si="37"/>
        <v>610</v>
      </c>
      <c r="H593" t="str">
        <f t="shared" ca="1" si="38"/>
        <v/>
      </c>
      <c r="I593" t="str">
        <f t="shared" ca="1" si="39"/>
        <v/>
      </c>
    </row>
    <row r="594" spans="1:9" hidden="1" x14ac:dyDescent="0.2">
      <c r="A594" t="s">
        <v>30</v>
      </c>
      <c r="B594" t="s">
        <v>350</v>
      </c>
      <c r="C594">
        <v>734</v>
      </c>
      <c r="D594" t="s">
        <v>190</v>
      </c>
      <c r="E594">
        <v>1995</v>
      </c>
      <c r="F594">
        <f t="shared" si="36"/>
        <v>571</v>
      </c>
      <c r="G594">
        <f t="shared" si="37"/>
        <v>610</v>
      </c>
      <c r="H594" t="str">
        <f t="shared" ca="1" si="38"/>
        <v/>
      </c>
      <c r="I594" t="str">
        <f t="shared" ca="1" si="39"/>
        <v/>
      </c>
    </row>
    <row r="595" spans="1:9" hidden="1" x14ac:dyDescent="0.2">
      <c r="A595" t="s">
        <v>30</v>
      </c>
      <c r="B595" t="s">
        <v>31</v>
      </c>
      <c r="C595">
        <v>763</v>
      </c>
      <c r="D595" t="s">
        <v>21</v>
      </c>
      <c r="E595">
        <v>2012</v>
      </c>
      <c r="F595">
        <f t="shared" si="36"/>
        <v>571</v>
      </c>
      <c r="G595">
        <f t="shared" si="37"/>
        <v>610</v>
      </c>
      <c r="H595" t="str">
        <f t="shared" ca="1" si="38"/>
        <v/>
      </c>
      <c r="I595" t="str">
        <f t="shared" ca="1" si="39"/>
        <v/>
      </c>
    </row>
    <row r="596" spans="1:9" hidden="1" x14ac:dyDescent="0.2">
      <c r="A596" t="s">
        <v>30</v>
      </c>
      <c r="B596" t="s">
        <v>423</v>
      </c>
      <c r="C596">
        <v>929</v>
      </c>
      <c r="D596" t="s">
        <v>190</v>
      </c>
      <c r="E596">
        <v>1995</v>
      </c>
      <c r="F596">
        <f t="shared" si="36"/>
        <v>571</v>
      </c>
      <c r="G596">
        <f t="shared" si="37"/>
        <v>610</v>
      </c>
      <c r="H596" t="str">
        <f t="shared" ca="1" si="38"/>
        <v/>
      </c>
      <c r="I596" t="str">
        <f t="shared" ca="1" si="39"/>
        <v/>
      </c>
    </row>
    <row r="597" spans="1:9" hidden="1" x14ac:dyDescent="0.2">
      <c r="A597" t="s">
        <v>30</v>
      </c>
      <c r="B597" t="s">
        <v>424</v>
      </c>
      <c r="C597">
        <v>929</v>
      </c>
      <c r="D597" t="s">
        <v>190</v>
      </c>
      <c r="E597">
        <v>1995</v>
      </c>
      <c r="F597">
        <f t="shared" si="36"/>
        <v>571</v>
      </c>
      <c r="G597">
        <f t="shared" si="37"/>
        <v>610</v>
      </c>
      <c r="H597" t="str">
        <f t="shared" ca="1" si="38"/>
        <v/>
      </c>
      <c r="I597" t="str">
        <f t="shared" ca="1" si="39"/>
        <v/>
      </c>
    </row>
    <row r="598" spans="1:9" hidden="1" x14ac:dyDescent="0.2">
      <c r="A598" t="s">
        <v>30</v>
      </c>
      <c r="B598" t="s">
        <v>425</v>
      </c>
      <c r="C598">
        <v>929</v>
      </c>
      <c r="D598" t="s">
        <v>190</v>
      </c>
      <c r="E598">
        <v>1995</v>
      </c>
      <c r="F598">
        <f t="shared" si="36"/>
        <v>571</v>
      </c>
      <c r="G598">
        <f t="shared" si="37"/>
        <v>610</v>
      </c>
      <c r="H598" t="str">
        <f t="shared" ca="1" si="38"/>
        <v/>
      </c>
      <c r="I598" t="str">
        <f t="shared" ca="1" si="39"/>
        <v/>
      </c>
    </row>
    <row r="599" spans="1:9" hidden="1" x14ac:dyDescent="0.2">
      <c r="A599" t="s">
        <v>30</v>
      </c>
      <c r="B599" t="s">
        <v>426</v>
      </c>
      <c r="C599">
        <v>929</v>
      </c>
      <c r="D599" t="s">
        <v>190</v>
      </c>
      <c r="E599">
        <v>1995</v>
      </c>
      <c r="F599">
        <f t="shared" si="36"/>
        <v>571</v>
      </c>
      <c r="G599">
        <f t="shared" si="37"/>
        <v>610</v>
      </c>
      <c r="H599" t="str">
        <f t="shared" ca="1" si="38"/>
        <v/>
      </c>
      <c r="I599" t="str">
        <f t="shared" ca="1" si="39"/>
        <v/>
      </c>
    </row>
    <row r="600" spans="1:9" hidden="1" x14ac:dyDescent="0.2">
      <c r="A600" t="s">
        <v>30</v>
      </c>
      <c r="B600" t="s">
        <v>450</v>
      </c>
      <c r="C600">
        <v>1002</v>
      </c>
      <c r="D600" t="s">
        <v>90</v>
      </c>
      <c r="E600">
        <v>2011</v>
      </c>
      <c r="F600">
        <f t="shared" si="36"/>
        <v>571</v>
      </c>
      <c r="G600">
        <f t="shared" si="37"/>
        <v>610</v>
      </c>
      <c r="H600" t="str">
        <f t="shared" ca="1" si="38"/>
        <v/>
      </c>
      <c r="I600" t="str">
        <f t="shared" ca="1" si="39"/>
        <v/>
      </c>
    </row>
    <row r="601" spans="1:9" hidden="1" x14ac:dyDescent="0.2">
      <c r="A601" t="s">
        <v>30</v>
      </c>
      <c r="B601" t="s">
        <v>185</v>
      </c>
      <c r="C601">
        <v>1093</v>
      </c>
      <c r="D601" t="s">
        <v>90</v>
      </c>
      <c r="E601">
        <v>2011</v>
      </c>
      <c r="F601">
        <f t="shared" si="36"/>
        <v>571</v>
      </c>
      <c r="G601">
        <f t="shared" si="37"/>
        <v>610</v>
      </c>
      <c r="H601" t="str">
        <f t="shared" ca="1" si="38"/>
        <v/>
      </c>
      <c r="I601" t="str">
        <f t="shared" ca="1" si="39"/>
        <v/>
      </c>
    </row>
    <row r="602" spans="1:9" hidden="1" x14ac:dyDescent="0.2">
      <c r="A602" t="s">
        <v>30</v>
      </c>
      <c r="B602" t="s">
        <v>505</v>
      </c>
      <c r="C602">
        <v>1223</v>
      </c>
      <c r="D602" t="s">
        <v>190</v>
      </c>
      <c r="E602">
        <v>1995</v>
      </c>
      <c r="F602">
        <f t="shared" si="36"/>
        <v>571</v>
      </c>
      <c r="G602">
        <f t="shared" si="37"/>
        <v>610</v>
      </c>
      <c r="H602" t="str">
        <f t="shared" ca="1" si="38"/>
        <v/>
      </c>
      <c r="I602" t="str">
        <f t="shared" ca="1" si="39"/>
        <v/>
      </c>
    </row>
    <row r="603" spans="1:9" hidden="1" x14ac:dyDescent="0.2">
      <c r="A603" t="s">
        <v>30</v>
      </c>
      <c r="B603" t="s">
        <v>576</v>
      </c>
      <c r="C603">
        <v>1484</v>
      </c>
      <c r="D603" t="s">
        <v>90</v>
      </c>
      <c r="E603">
        <v>2011</v>
      </c>
      <c r="F603">
        <f t="shared" si="36"/>
        <v>571</v>
      </c>
      <c r="G603">
        <f t="shared" si="37"/>
        <v>610</v>
      </c>
      <c r="H603" t="str">
        <f t="shared" ca="1" si="38"/>
        <v/>
      </c>
      <c r="I603" t="str">
        <f t="shared" ca="1" si="39"/>
        <v/>
      </c>
    </row>
    <row r="604" spans="1:9" hidden="1" x14ac:dyDescent="0.2">
      <c r="A604" t="s">
        <v>30</v>
      </c>
      <c r="B604" t="s">
        <v>256</v>
      </c>
      <c r="C604">
        <v>1516</v>
      </c>
      <c r="D604" t="s">
        <v>579</v>
      </c>
      <c r="E604">
        <v>1991</v>
      </c>
      <c r="F604">
        <f t="shared" si="36"/>
        <v>571</v>
      </c>
      <c r="G604">
        <f t="shared" si="37"/>
        <v>610</v>
      </c>
      <c r="H604" t="str">
        <f t="shared" ca="1" si="38"/>
        <v/>
      </c>
      <c r="I604" t="str">
        <f t="shared" ca="1" si="39"/>
        <v/>
      </c>
    </row>
    <row r="605" spans="1:9" hidden="1" x14ac:dyDescent="0.2">
      <c r="A605" t="s">
        <v>30</v>
      </c>
      <c r="B605" t="s">
        <v>629</v>
      </c>
      <c r="C605">
        <v>1917</v>
      </c>
      <c r="D605" t="s">
        <v>90</v>
      </c>
      <c r="E605">
        <v>2011</v>
      </c>
      <c r="F605">
        <f t="shared" si="36"/>
        <v>571</v>
      </c>
      <c r="G605">
        <f t="shared" si="37"/>
        <v>610</v>
      </c>
      <c r="H605" t="str">
        <f t="shared" ca="1" si="38"/>
        <v/>
      </c>
      <c r="I605" t="str">
        <f t="shared" ca="1" si="39"/>
        <v/>
      </c>
    </row>
    <row r="606" spans="1:9" hidden="1" x14ac:dyDescent="0.2">
      <c r="A606" t="s">
        <v>30</v>
      </c>
      <c r="B606" t="s">
        <v>648</v>
      </c>
      <c r="C606">
        <v>2242</v>
      </c>
      <c r="D606" t="s">
        <v>90</v>
      </c>
      <c r="E606">
        <v>2011</v>
      </c>
      <c r="F606">
        <f t="shared" si="36"/>
        <v>571</v>
      </c>
      <c r="G606">
        <f t="shared" si="37"/>
        <v>610</v>
      </c>
      <c r="H606" t="str">
        <f t="shared" ca="1" si="38"/>
        <v/>
      </c>
      <c r="I606" t="str">
        <f t="shared" ca="1" si="39"/>
        <v/>
      </c>
    </row>
    <row r="607" spans="1:9" hidden="1" x14ac:dyDescent="0.2">
      <c r="A607" t="s">
        <v>30</v>
      </c>
      <c r="B607" t="s">
        <v>649</v>
      </c>
      <c r="C607">
        <v>2245</v>
      </c>
      <c r="D607" t="s">
        <v>90</v>
      </c>
      <c r="E607">
        <v>2011</v>
      </c>
      <c r="F607">
        <f t="shared" si="36"/>
        <v>571</v>
      </c>
      <c r="G607">
        <f t="shared" si="37"/>
        <v>610</v>
      </c>
      <c r="H607" t="str">
        <f t="shared" ca="1" si="38"/>
        <v/>
      </c>
      <c r="I607" t="str">
        <f t="shared" ca="1" si="39"/>
        <v/>
      </c>
    </row>
    <row r="608" spans="1:9" hidden="1" x14ac:dyDescent="0.2">
      <c r="A608" t="s">
        <v>30</v>
      </c>
      <c r="B608" t="s">
        <v>695</v>
      </c>
      <c r="C608">
        <v>3154</v>
      </c>
      <c r="D608" t="s">
        <v>90</v>
      </c>
      <c r="E608">
        <v>2011</v>
      </c>
      <c r="F608">
        <f t="shared" si="36"/>
        <v>571</v>
      </c>
      <c r="G608">
        <f t="shared" si="37"/>
        <v>610</v>
      </c>
      <c r="H608" t="str">
        <f t="shared" ca="1" si="38"/>
        <v/>
      </c>
      <c r="I608" t="str">
        <f t="shared" ca="1" si="39"/>
        <v/>
      </c>
    </row>
    <row r="609" spans="1:9" hidden="1" x14ac:dyDescent="0.2">
      <c r="A609" t="s">
        <v>30</v>
      </c>
      <c r="B609" t="s">
        <v>706</v>
      </c>
      <c r="C609">
        <v>3606</v>
      </c>
      <c r="D609" t="s">
        <v>90</v>
      </c>
      <c r="E609">
        <v>2011</v>
      </c>
      <c r="F609">
        <f t="shared" si="36"/>
        <v>571</v>
      </c>
      <c r="G609">
        <f t="shared" si="37"/>
        <v>610</v>
      </c>
      <c r="H609" t="str">
        <f t="shared" ca="1" si="38"/>
        <v/>
      </c>
      <c r="I609" t="str">
        <f t="shared" ca="1" si="39"/>
        <v/>
      </c>
    </row>
    <row r="610" spans="1:9" x14ac:dyDescent="0.2">
      <c r="A610" t="s">
        <v>30</v>
      </c>
      <c r="B610" t="s">
        <v>85</v>
      </c>
      <c r="C610">
        <v>5658</v>
      </c>
      <c r="D610" t="s">
        <v>21</v>
      </c>
      <c r="E610">
        <v>2012</v>
      </c>
      <c r="F610">
        <f t="shared" si="36"/>
        <v>571</v>
      </c>
      <c r="G610">
        <f t="shared" si="37"/>
        <v>610</v>
      </c>
      <c r="H610">
        <f t="shared" ca="1" si="38"/>
        <v>657.5</v>
      </c>
      <c r="I610">
        <f t="shared" ca="1" si="39"/>
        <v>1040</v>
      </c>
    </row>
    <row r="611" spans="1:9" x14ac:dyDescent="0.2">
      <c r="A611" t="s">
        <v>316</v>
      </c>
      <c r="B611" t="s">
        <v>317</v>
      </c>
      <c r="C611">
        <v>685</v>
      </c>
      <c r="D611" t="s">
        <v>318</v>
      </c>
      <c r="E611">
        <v>1997</v>
      </c>
      <c r="F611">
        <f t="shared" si="36"/>
        <v>611</v>
      </c>
      <c r="G611">
        <f t="shared" si="37"/>
        <v>611</v>
      </c>
      <c r="H611">
        <f t="shared" ca="1" si="38"/>
        <v>685</v>
      </c>
      <c r="I611">
        <f t="shared" ca="1" si="39"/>
        <v>685</v>
      </c>
    </row>
    <row r="612" spans="1:9" hidden="1" x14ac:dyDescent="0.2">
      <c r="A612" t="s">
        <v>679</v>
      </c>
      <c r="B612" t="s">
        <v>680</v>
      </c>
      <c r="C612">
        <v>2836</v>
      </c>
      <c r="D612" t="s">
        <v>681</v>
      </c>
      <c r="E612">
        <v>1991</v>
      </c>
      <c r="F612">
        <f t="shared" si="36"/>
        <v>612</v>
      </c>
      <c r="G612">
        <f t="shared" si="37"/>
        <v>613</v>
      </c>
      <c r="H612" t="str">
        <f t="shared" ca="1" si="38"/>
        <v/>
      </c>
      <c r="I612" t="str">
        <f t="shared" ca="1" si="39"/>
        <v/>
      </c>
    </row>
    <row r="613" spans="1:9" x14ac:dyDescent="0.2">
      <c r="A613" t="s">
        <v>679</v>
      </c>
      <c r="B613" t="s">
        <v>708</v>
      </c>
      <c r="C613">
        <v>3765</v>
      </c>
      <c r="D613" t="s">
        <v>709</v>
      </c>
      <c r="E613">
        <v>1997</v>
      </c>
      <c r="F613">
        <f t="shared" si="36"/>
        <v>612</v>
      </c>
      <c r="G613">
        <f t="shared" si="37"/>
        <v>613</v>
      </c>
      <c r="H613">
        <f t="shared" ca="1" si="38"/>
        <v>3300.5</v>
      </c>
      <c r="I613">
        <f t="shared" ca="1" si="39"/>
        <v>3301</v>
      </c>
    </row>
    <row r="614" spans="1:9" hidden="1" x14ac:dyDescent="0.2">
      <c r="A614" t="s">
        <v>78</v>
      </c>
      <c r="B614" t="s">
        <v>613</v>
      </c>
      <c r="C614">
        <v>1785</v>
      </c>
      <c r="D614" t="s">
        <v>614</v>
      </c>
      <c r="E614">
        <v>1995</v>
      </c>
      <c r="F614">
        <f t="shared" si="36"/>
        <v>614</v>
      </c>
      <c r="G614">
        <f t="shared" si="37"/>
        <v>701</v>
      </c>
      <c r="H614" t="str">
        <f t="shared" ca="1" si="38"/>
        <v/>
      </c>
      <c r="I614" t="str">
        <f t="shared" ca="1" si="39"/>
        <v/>
      </c>
    </row>
    <row r="615" spans="1:9" hidden="1" x14ac:dyDescent="0.2">
      <c r="A615" t="s">
        <v>78</v>
      </c>
      <c r="B615" t="s">
        <v>623</v>
      </c>
      <c r="C615">
        <v>1883</v>
      </c>
      <c r="D615" t="s">
        <v>624</v>
      </c>
      <c r="E615">
        <v>1991</v>
      </c>
      <c r="F615">
        <f t="shared" si="36"/>
        <v>614</v>
      </c>
      <c r="G615">
        <f t="shared" si="37"/>
        <v>701</v>
      </c>
      <c r="H615" t="str">
        <f t="shared" ca="1" si="38"/>
        <v/>
      </c>
      <c r="I615" t="str">
        <f t="shared" ca="1" si="39"/>
        <v/>
      </c>
    </row>
    <row r="616" spans="1:9" hidden="1" x14ac:dyDescent="0.2">
      <c r="A616" t="s">
        <v>78</v>
      </c>
      <c r="B616" t="s">
        <v>631</v>
      </c>
      <c r="C616">
        <v>1932</v>
      </c>
      <c r="D616" t="s">
        <v>632</v>
      </c>
      <c r="E616">
        <v>1995</v>
      </c>
      <c r="F616">
        <f t="shared" si="36"/>
        <v>614</v>
      </c>
      <c r="G616">
        <f t="shared" si="37"/>
        <v>701</v>
      </c>
      <c r="H616" t="str">
        <f t="shared" ca="1" si="38"/>
        <v/>
      </c>
      <c r="I616" t="str">
        <f t="shared" ca="1" si="39"/>
        <v/>
      </c>
    </row>
    <row r="617" spans="1:9" hidden="1" x14ac:dyDescent="0.2">
      <c r="A617" t="s">
        <v>78</v>
      </c>
      <c r="B617" t="s">
        <v>637</v>
      </c>
      <c r="C617">
        <v>2005</v>
      </c>
      <c r="D617" t="s">
        <v>638</v>
      </c>
      <c r="E617">
        <v>1976</v>
      </c>
      <c r="F617">
        <f t="shared" si="36"/>
        <v>614</v>
      </c>
      <c r="G617">
        <f t="shared" si="37"/>
        <v>701</v>
      </c>
      <c r="H617" t="str">
        <f t="shared" ca="1" si="38"/>
        <v/>
      </c>
      <c r="I617" t="str">
        <f t="shared" ca="1" si="39"/>
        <v/>
      </c>
    </row>
    <row r="618" spans="1:9" hidden="1" x14ac:dyDescent="0.2">
      <c r="A618" t="s">
        <v>78</v>
      </c>
      <c r="B618" t="s">
        <v>643</v>
      </c>
      <c r="C618">
        <v>2152</v>
      </c>
      <c r="D618" t="s">
        <v>624</v>
      </c>
      <c r="E618">
        <v>1991</v>
      </c>
      <c r="F618">
        <f t="shared" si="36"/>
        <v>614</v>
      </c>
      <c r="G618">
        <f t="shared" si="37"/>
        <v>701</v>
      </c>
      <c r="H618" t="str">
        <f t="shared" ca="1" si="38"/>
        <v/>
      </c>
      <c r="I618" t="str">
        <f t="shared" ca="1" si="39"/>
        <v/>
      </c>
    </row>
    <row r="619" spans="1:9" hidden="1" x14ac:dyDescent="0.2">
      <c r="A619" t="s">
        <v>78</v>
      </c>
      <c r="B619" t="s">
        <v>644</v>
      </c>
      <c r="C619">
        <v>2176</v>
      </c>
      <c r="D619" t="s">
        <v>645</v>
      </c>
      <c r="E619">
        <v>1976</v>
      </c>
      <c r="F619">
        <f t="shared" si="36"/>
        <v>614</v>
      </c>
      <c r="G619">
        <f t="shared" si="37"/>
        <v>701</v>
      </c>
      <c r="H619" t="str">
        <f t="shared" ca="1" si="38"/>
        <v/>
      </c>
      <c r="I619" t="str">
        <f t="shared" ca="1" si="39"/>
        <v/>
      </c>
    </row>
    <row r="620" spans="1:9" hidden="1" x14ac:dyDescent="0.2">
      <c r="A620" t="s">
        <v>78</v>
      </c>
      <c r="B620" t="s">
        <v>606</v>
      </c>
      <c r="C620">
        <v>2201</v>
      </c>
      <c r="D620" t="s">
        <v>638</v>
      </c>
      <c r="E620">
        <v>1976</v>
      </c>
      <c r="F620">
        <f t="shared" si="36"/>
        <v>614</v>
      </c>
      <c r="G620">
        <f t="shared" si="37"/>
        <v>701</v>
      </c>
      <c r="H620" t="str">
        <f t="shared" ca="1" si="38"/>
        <v/>
      </c>
      <c r="I620" t="str">
        <f t="shared" ca="1" si="39"/>
        <v/>
      </c>
    </row>
    <row r="621" spans="1:9" hidden="1" x14ac:dyDescent="0.2">
      <c r="A621" t="s">
        <v>78</v>
      </c>
      <c r="B621" t="s">
        <v>646</v>
      </c>
      <c r="C621">
        <v>2201</v>
      </c>
      <c r="D621" t="s">
        <v>624</v>
      </c>
      <c r="E621">
        <v>1991</v>
      </c>
      <c r="F621">
        <f t="shared" si="36"/>
        <v>614</v>
      </c>
      <c r="G621">
        <f t="shared" si="37"/>
        <v>701</v>
      </c>
      <c r="H621" t="str">
        <f t="shared" ca="1" si="38"/>
        <v/>
      </c>
      <c r="I621" t="str">
        <f t="shared" ca="1" si="39"/>
        <v/>
      </c>
    </row>
    <row r="622" spans="1:9" hidden="1" x14ac:dyDescent="0.2">
      <c r="A622" t="s">
        <v>78</v>
      </c>
      <c r="B622" t="s">
        <v>388</v>
      </c>
      <c r="C622">
        <v>2201</v>
      </c>
      <c r="D622" t="s">
        <v>638</v>
      </c>
      <c r="E622">
        <v>1976</v>
      </c>
      <c r="F622">
        <f t="shared" si="36"/>
        <v>614</v>
      </c>
      <c r="G622">
        <f t="shared" si="37"/>
        <v>701</v>
      </c>
      <c r="H622" t="str">
        <f t="shared" ca="1" si="38"/>
        <v/>
      </c>
      <c r="I622" t="str">
        <f t="shared" ca="1" si="39"/>
        <v/>
      </c>
    </row>
    <row r="623" spans="1:9" hidden="1" x14ac:dyDescent="0.2">
      <c r="A623" t="s">
        <v>78</v>
      </c>
      <c r="B623" t="s">
        <v>515</v>
      </c>
      <c r="C623">
        <v>2225</v>
      </c>
      <c r="D623" t="s">
        <v>647</v>
      </c>
      <c r="E623">
        <v>1976</v>
      </c>
      <c r="F623">
        <f t="shared" si="36"/>
        <v>614</v>
      </c>
      <c r="G623">
        <f t="shared" si="37"/>
        <v>701</v>
      </c>
      <c r="H623" t="str">
        <f t="shared" ca="1" si="38"/>
        <v/>
      </c>
      <c r="I623" t="str">
        <f t="shared" ca="1" si="39"/>
        <v/>
      </c>
    </row>
    <row r="624" spans="1:9" hidden="1" x14ac:dyDescent="0.2">
      <c r="A624" t="s">
        <v>78</v>
      </c>
      <c r="B624" t="s">
        <v>657</v>
      </c>
      <c r="C624">
        <v>2347</v>
      </c>
      <c r="D624" t="s">
        <v>658</v>
      </c>
      <c r="E624">
        <v>1995</v>
      </c>
      <c r="F624">
        <f t="shared" si="36"/>
        <v>614</v>
      </c>
      <c r="G624">
        <f t="shared" si="37"/>
        <v>701</v>
      </c>
      <c r="H624" t="str">
        <f t="shared" ca="1" si="38"/>
        <v/>
      </c>
      <c r="I624" t="str">
        <f t="shared" ca="1" si="39"/>
        <v/>
      </c>
    </row>
    <row r="625" spans="1:9" hidden="1" x14ac:dyDescent="0.2">
      <c r="A625" t="s">
        <v>78</v>
      </c>
      <c r="B625" t="s">
        <v>50</v>
      </c>
      <c r="C625">
        <v>2347</v>
      </c>
      <c r="D625" t="s">
        <v>624</v>
      </c>
      <c r="E625">
        <v>1991</v>
      </c>
      <c r="F625">
        <f t="shared" si="36"/>
        <v>614</v>
      </c>
      <c r="G625">
        <f t="shared" si="37"/>
        <v>701</v>
      </c>
      <c r="H625" t="str">
        <f t="shared" ca="1" si="38"/>
        <v/>
      </c>
      <c r="I625" t="str">
        <f t="shared" ca="1" si="39"/>
        <v/>
      </c>
    </row>
    <row r="626" spans="1:9" hidden="1" x14ac:dyDescent="0.2">
      <c r="A626" t="s">
        <v>78</v>
      </c>
      <c r="B626" t="s">
        <v>659</v>
      </c>
      <c r="C626">
        <v>2372</v>
      </c>
      <c r="D626" t="s">
        <v>647</v>
      </c>
      <c r="E626">
        <v>1976</v>
      </c>
      <c r="F626">
        <f t="shared" si="36"/>
        <v>614</v>
      </c>
      <c r="G626">
        <f t="shared" si="37"/>
        <v>701</v>
      </c>
      <c r="H626" t="str">
        <f t="shared" ca="1" si="38"/>
        <v/>
      </c>
      <c r="I626" t="str">
        <f t="shared" ca="1" si="39"/>
        <v/>
      </c>
    </row>
    <row r="627" spans="1:9" hidden="1" x14ac:dyDescent="0.2">
      <c r="A627" t="s">
        <v>78</v>
      </c>
      <c r="B627" t="s">
        <v>663</v>
      </c>
      <c r="C627">
        <v>2494</v>
      </c>
      <c r="D627" t="s">
        <v>632</v>
      </c>
      <c r="E627">
        <v>1995</v>
      </c>
      <c r="F627">
        <f t="shared" si="36"/>
        <v>614</v>
      </c>
      <c r="G627">
        <f t="shared" si="37"/>
        <v>701</v>
      </c>
      <c r="H627" t="str">
        <f t="shared" ca="1" si="38"/>
        <v/>
      </c>
      <c r="I627" t="str">
        <f t="shared" ca="1" si="39"/>
        <v/>
      </c>
    </row>
    <row r="628" spans="1:9" hidden="1" x14ac:dyDescent="0.2">
      <c r="A628" t="s">
        <v>78</v>
      </c>
      <c r="B628" t="s">
        <v>476</v>
      </c>
      <c r="C628">
        <v>2567</v>
      </c>
      <c r="D628" t="s">
        <v>647</v>
      </c>
      <c r="E628">
        <v>1976</v>
      </c>
      <c r="F628">
        <f t="shared" si="36"/>
        <v>614</v>
      </c>
      <c r="G628">
        <f t="shared" si="37"/>
        <v>701</v>
      </c>
      <c r="H628" t="str">
        <f t="shared" ca="1" si="38"/>
        <v/>
      </c>
      <c r="I628" t="str">
        <f t="shared" ca="1" si="39"/>
        <v/>
      </c>
    </row>
    <row r="629" spans="1:9" hidden="1" x14ac:dyDescent="0.2">
      <c r="A629" t="s">
        <v>78</v>
      </c>
      <c r="B629" t="s">
        <v>666</v>
      </c>
      <c r="C629">
        <v>2567</v>
      </c>
      <c r="D629" t="s">
        <v>647</v>
      </c>
      <c r="E629">
        <v>1976</v>
      </c>
      <c r="F629">
        <f t="shared" si="36"/>
        <v>614</v>
      </c>
      <c r="G629">
        <f t="shared" si="37"/>
        <v>701</v>
      </c>
      <c r="H629" t="str">
        <f t="shared" ca="1" si="38"/>
        <v/>
      </c>
      <c r="I629" t="str">
        <f t="shared" ca="1" si="39"/>
        <v/>
      </c>
    </row>
    <row r="630" spans="1:9" hidden="1" x14ac:dyDescent="0.2">
      <c r="A630" t="s">
        <v>78</v>
      </c>
      <c r="B630" t="s">
        <v>668</v>
      </c>
      <c r="C630">
        <v>2641</v>
      </c>
      <c r="D630" t="s">
        <v>624</v>
      </c>
      <c r="E630">
        <v>1991</v>
      </c>
      <c r="F630">
        <f t="shared" si="36"/>
        <v>614</v>
      </c>
      <c r="G630">
        <f t="shared" si="37"/>
        <v>701</v>
      </c>
      <c r="H630" t="str">
        <f t="shared" ca="1" si="38"/>
        <v/>
      </c>
      <c r="I630" t="str">
        <f t="shared" ca="1" si="39"/>
        <v/>
      </c>
    </row>
    <row r="631" spans="1:9" hidden="1" x14ac:dyDescent="0.2">
      <c r="A631" t="s">
        <v>78</v>
      </c>
      <c r="B631" t="s">
        <v>678</v>
      </c>
      <c r="C631">
        <v>2822</v>
      </c>
      <c r="D631" t="s">
        <v>255</v>
      </c>
      <c r="E631">
        <v>2011</v>
      </c>
      <c r="F631">
        <f t="shared" si="36"/>
        <v>614</v>
      </c>
      <c r="G631">
        <f t="shared" si="37"/>
        <v>701</v>
      </c>
      <c r="H631" t="str">
        <f t="shared" ca="1" si="38"/>
        <v/>
      </c>
      <c r="I631" t="str">
        <f t="shared" ca="1" si="39"/>
        <v/>
      </c>
    </row>
    <row r="632" spans="1:9" hidden="1" x14ac:dyDescent="0.2">
      <c r="A632" t="s">
        <v>78</v>
      </c>
      <c r="B632" t="s">
        <v>682</v>
      </c>
      <c r="C632">
        <v>2841</v>
      </c>
      <c r="D632" t="s">
        <v>255</v>
      </c>
      <c r="E632">
        <v>2011</v>
      </c>
      <c r="F632">
        <f t="shared" si="36"/>
        <v>614</v>
      </c>
      <c r="G632">
        <f t="shared" si="37"/>
        <v>701</v>
      </c>
      <c r="H632" t="str">
        <f t="shared" ca="1" si="38"/>
        <v/>
      </c>
      <c r="I632" t="str">
        <f t="shared" ca="1" si="39"/>
        <v/>
      </c>
    </row>
    <row r="633" spans="1:9" hidden="1" x14ac:dyDescent="0.2">
      <c r="A633" t="s">
        <v>78</v>
      </c>
      <c r="B633" t="s">
        <v>684</v>
      </c>
      <c r="C633">
        <v>2910</v>
      </c>
      <c r="D633" t="s">
        <v>647</v>
      </c>
      <c r="E633">
        <v>1976</v>
      </c>
      <c r="F633">
        <f t="shared" si="36"/>
        <v>614</v>
      </c>
      <c r="G633">
        <f t="shared" si="37"/>
        <v>701</v>
      </c>
      <c r="H633" t="str">
        <f t="shared" ca="1" si="38"/>
        <v/>
      </c>
      <c r="I633" t="str">
        <f t="shared" ca="1" si="39"/>
        <v/>
      </c>
    </row>
    <row r="634" spans="1:9" hidden="1" x14ac:dyDescent="0.2">
      <c r="A634" t="s">
        <v>78</v>
      </c>
      <c r="B634" t="s">
        <v>79</v>
      </c>
      <c r="C634">
        <v>2934</v>
      </c>
      <c r="D634" t="s">
        <v>21</v>
      </c>
      <c r="E634">
        <v>2012</v>
      </c>
      <c r="F634">
        <f t="shared" si="36"/>
        <v>614</v>
      </c>
      <c r="G634">
        <f t="shared" si="37"/>
        <v>701</v>
      </c>
      <c r="H634" t="str">
        <f t="shared" ca="1" si="38"/>
        <v/>
      </c>
      <c r="I634" t="str">
        <f t="shared" ca="1" si="39"/>
        <v/>
      </c>
    </row>
    <row r="635" spans="1:9" hidden="1" x14ac:dyDescent="0.2">
      <c r="A635" t="s">
        <v>78</v>
      </c>
      <c r="B635" t="s">
        <v>418</v>
      </c>
      <c r="C635">
        <v>3051</v>
      </c>
      <c r="D635" t="s">
        <v>692</v>
      </c>
      <c r="E635" t="s">
        <v>11</v>
      </c>
      <c r="F635">
        <f t="shared" si="36"/>
        <v>614</v>
      </c>
      <c r="G635">
        <f t="shared" si="37"/>
        <v>701</v>
      </c>
      <c r="H635" t="str">
        <f t="shared" ca="1" si="38"/>
        <v/>
      </c>
      <c r="I635" t="str">
        <f t="shared" ca="1" si="39"/>
        <v/>
      </c>
    </row>
    <row r="636" spans="1:9" hidden="1" x14ac:dyDescent="0.2">
      <c r="A636" t="s">
        <v>78</v>
      </c>
      <c r="B636" t="s">
        <v>696</v>
      </c>
      <c r="C636">
        <v>3276</v>
      </c>
      <c r="D636" t="s">
        <v>647</v>
      </c>
      <c r="E636">
        <v>1976</v>
      </c>
      <c r="F636">
        <f t="shared" si="36"/>
        <v>614</v>
      </c>
      <c r="G636">
        <f t="shared" si="37"/>
        <v>701</v>
      </c>
      <c r="H636" t="str">
        <f t="shared" ca="1" si="38"/>
        <v/>
      </c>
      <c r="I636" t="str">
        <f t="shared" ca="1" si="39"/>
        <v/>
      </c>
    </row>
    <row r="637" spans="1:9" hidden="1" x14ac:dyDescent="0.2">
      <c r="A637" t="s">
        <v>78</v>
      </c>
      <c r="B637" t="s">
        <v>701</v>
      </c>
      <c r="C637">
        <v>3399</v>
      </c>
      <c r="D637" t="s">
        <v>624</v>
      </c>
      <c r="E637">
        <v>1991</v>
      </c>
      <c r="F637">
        <f t="shared" si="36"/>
        <v>614</v>
      </c>
      <c r="G637">
        <f t="shared" si="37"/>
        <v>701</v>
      </c>
      <c r="H637" t="str">
        <f t="shared" ca="1" si="38"/>
        <v/>
      </c>
      <c r="I637" t="str">
        <f t="shared" ca="1" si="39"/>
        <v/>
      </c>
    </row>
    <row r="638" spans="1:9" hidden="1" x14ac:dyDescent="0.2">
      <c r="A638" t="s">
        <v>78</v>
      </c>
      <c r="B638" t="s">
        <v>702</v>
      </c>
      <c r="C638">
        <v>3423</v>
      </c>
      <c r="D638" t="s">
        <v>614</v>
      </c>
      <c r="E638">
        <v>1995</v>
      </c>
      <c r="F638">
        <f t="shared" si="36"/>
        <v>614</v>
      </c>
      <c r="G638">
        <f t="shared" si="37"/>
        <v>701</v>
      </c>
      <c r="H638" t="str">
        <f t="shared" ca="1" si="38"/>
        <v/>
      </c>
      <c r="I638" t="str">
        <f t="shared" ca="1" si="39"/>
        <v/>
      </c>
    </row>
    <row r="639" spans="1:9" hidden="1" x14ac:dyDescent="0.2">
      <c r="A639" t="s">
        <v>78</v>
      </c>
      <c r="B639" t="s">
        <v>704</v>
      </c>
      <c r="C639">
        <v>3521</v>
      </c>
      <c r="D639" t="s">
        <v>632</v>
      </c>
      <c r="E639">
        <v>1995</v>
      </c>
      <c r="F639">
        <f t="shared" si="36"/>
        <v>614</v>
      </c>
      <c r="G639">
        <f t="shared" si="37"/>
        <v>701</v>
      </c>
      <c r="H639" t="str">
        <f t="shared" ca="1" si="38"/>
        <v/>
      </c>
      <c r="I639" t="str">
        <f t="shared" ca="1" si="39"/>
        <v/>
      </c>
    </row>
    <row r="640" spans="1:9" hidden="1" x14ac:dyDescent="0.2">
      <c r="A640" t="s">
        <v>78</v>
      </c>
      <c r="B640" t="s">
        <v>705</v>
      </c>
      <c r="C640">
        <v>3545</v>
      </c>
      <c r="D640" t="s">
        <v>614</v>
      </c>
      <c r="E640">
        <v>1995</v>
      </c>
      <c r="F640">
        <f t="shared" si="36"/>
        <v>614</v>
      </c>
      <c r="G640">
        <f t="shared" si="37"/>
        <v>701</v>
      </c>
      <c r="H640" t="str">
        <f t="shared" ca="1" si="38"/>
        <v/>
      </c>
      <c r="I640" t="str">
        <f t="shared" ca="1" si="39"/>
        <v/>
      </c>
    </row>
    <row r="641" spans="1:9" hidden="1" x14ac:dyDescent="0.2">
      <c r="A641" t="s">
        <v>78</v>
      </c>
      <c r="B641" t="s">
        <v>710</v>
      </c>
      <c r="C641">
        <v>3888</v>
      </c>
      <c r="D641" t="s">
        <v>658</v>
      </c>
      <c r="E641">
        <v>1995</v>
      </c>
      <c r="F641">
        <f t="shared" si="36"/>
        <v>614</v>
      </c>
      <c r="G641">
        <f t="shared" si="37"/>
        <v>701</v>
      </c>
      <c r="H641" t="str">
        <f t="shared" ca="1" si="38"/>
        <v/>
      </c>
      <c r="I641" t="str">
        <f t="shared" ca="1" si="39"/>
        <v/>
      </c>
    </row>
    <row r="642" spans="1:9" hidden="1" x14ac:dyDescent="0.2">
      <c r="A642" t="s">
        <v>78</v>
      </c>
      <c r="B642" t="s">
        <v>711</v>
      </c>
      <c r="C642">
        <v>3985</v>
      </c>
      <c r="D642" t="s">
        <v>624</v>
      </c>
      <c r="E642">
        <v>1991</v>
      </c>
      <c r="F642">
        <f t="shared" ref="F642:F705" si="40">IF(A642&lt;&gt;A641,ROW(),F641)</f>
        <v>614</v>
      </c>
      <c r="G642">
        <f t="shared" ref="G642:G705" si="41">IF(A642&lt;&gt;A643,ROW(),G643)</f>
        <v>701</v>
      </c>
      <c r="H642" t="str">
        <f t="shared" ca="1" si="38"/>
        <v/>
      </c>
      <c r="I642" t="str">
        <f t="shared" ca="1" si="39"/>
        <v/>
      </c>
    </row>
    <row r="643" spans="1:9" hidden="1" x14ac:dyDescent="0.2">
      <c r="A643" t="s">
        <v>78</v>
      </c>
      <c r="B643" t="s">
        <v>532</v>
      </c>
      <c r="C643">
        <v>4010</v>
      </c>
      <c r="D643" t="s">
        <v>624</v>
      </c>
      <c r="E643">
        <v>1991</v>
      </c>
      <c r="F643">
        <f t="shared" si="40"/>
        <v>614</v>
      </c>
      <c r="G643">
        <f t="shared" si="41"/>
        <v>701</v>
      </c>
      <c r="H643" t="str">
        <f t="shared" ref="H643:H706" ca="1" si="42">IF(AND(A643&lt;&gt;A642,A643&lt;&gt;A644),C643,IF(A643&lt;&gt;A644,MEDIAN(INDIRECT("c"&amp;F643&amp;":c"&amp;G643)),""))</f>
        <v/>
      </c>
      <c r="I643" t="str">
        <f t="shared" ref="I643:I706" ca="1" si="43">IF(AND(A643&lt;&gt;A642,A643&lt;&gt;A644),C643,IF(A643&lt;&gt;A644,ROUND(AVERAGE(INDIRECT("c"&amp;F643&amp;":c"&amp;G643)),0),""))</f>
        <v/>
      </c>
    </row>
    <row r="644" spans="1:9" hidden="1" x14ac:dyDescent="0.2">
      <c r="A644" t="s">
        <v>78</v>
      </c>
      <c r="B644" t="s">
        <v>713</v>
      </c>
      <c r="C644">
        <v>4034</v>
      </c>
      <c r="D644" t="s">
        <v>647</v>
      </c>
      <c r="E644">
        <v>1976</v>
      </c>
      <c r="F644">
        <f t="shared" si="40"/>
        <v>614</v>
      </c>
      <c r="G644">
        <f t="shared" si="41"/>
        <v>701</v>
      </c>
      <c r="H644" t="str">
        <f t="shared" ca="1" si="42"/>
        <v/>
      </c>
      <c r="I644" t="str">
        <f t="shared" ca="1" si="43"/>
        <v/>
      </c>
    </row>
    <row r="645" spans="1:9" hidden="1" x14ac:dyDescent="0.2">
      <c r="A645" t="s">
        <v>78</v>
      </c>
      <c r="B645" t="s">
        <v>712</v>
      </c>
      <c r="C645">
        <v>4034</v>
      </c>
      <c r="D645" t="s">
        <v>632</v>
      </c>
      <c r="E645">
        <v>1995</v>
      </c>
      <c r="F645">
        <f t="shared" si="40"/>
        <v>614</v>
      </c>
      <c r="G645">
        <f t="shared" si="41"/>
        <v>701</v>
      </c>
      <c r="H645" t="str">
        <f t="shared" ca="1" si="42"/>
        <v/>
      </c>
      <c r="I645" t="str">
        <f t="shared" ca="1" si="43"/>
        <v/>
      </c>
    </row>
    <row r="646" spans="1:9" hidden="1" x14ac:dyDescent="0.2">
      <c r="A646" t="s">
        <v>78</v>
      </c>
      <c r="B646" t="s">
        <v>715</v>
      </c>
      <c r="C646">
        <v>4059</v>
      </c>
      <c r="D646" t="s">
        <v>716</v>
      </c>
      <c r="E646" t="s">
        <v>11</v>
      </c>
      <c r="F646">
        <f t="shared" si="40"/>
        <v>614</v>
      </c>
      <c r="G646">
        <f t="shared" si="41"/>
        <v>701</v>
      </c>
      <c r="H646" t="str">
        <f t="shared" ca="1" si="42"/>
        <v/>
      </c>
      <c r="I646" t="str">
        <f t="shared" ca="1" si="43"/>
        <v/>
      </c>
    </row>
    <row r="647" spans="1:9" hidden="1" x14ac:dyDescent="0.2">
      <c r="A647" t="s">
        <v>78</v>
      </c>
      <c r="B647" t="s">
        <v>714</v>
      </c>
      <c r="C647">
        <v>4059</v>
      </c>
      <c r="D647" t="s">
        <v>624</v>
      </c>
      <c r="E647">
        <v>1991</v>
      </c>
      <c r="F647">
        <f t="shared" si="40"/>
        <v>614</v>
      </c>
      <c r="G647">
        <f t="shared" si="41"/>
        <v>701</v>
      </c>
      <c r="H647" t="str">
        <f t="shared" ca="1" si="42"/>
        <v/>
      </c>
      <c r="I647" t="str">
        <f t="shared" ca="1" si="43"/>
        <v/>
      </c>
    </row>
    <row r="648" spans="1:9" hidden="1" x14ac:dyDescent="0.2">
      <c r="A648" t="s">
        <v>78</v>
      </c>
      <c r="B648" t="s">
        <v>717</v>
      </c>
      <c r="C648">
        <v>4108</v>
      </c>
      <c r="D648" t="s">
        <v>624</v>
      </c>
      <c r="E648">
        <v>1991</v>
      </c>
      <c r="F648">
        <f t="shared" si="40"/>
        <v>614</v>
      </c>
      <c r="G648">
        <f t="shared" si="41"/>
        <v>701</v>
      </c>
      <c r="H648" t="str">
        <f t="shared" ca="1" si="42"/>
        <v/>
      </c>
      <c r="I648" t="str">
        <f t="shared" ca="1" si="43"/>
        <v/>
      </c>
    </row>
    <row r="649" spans="1:9" hidden="1" x14ac:dyDescent="0.2">
      <c r="A649" t="s">
        <v>78</v>
      </c>
      <c r="B649" t="s">
        <v>720</v>
      </c>
      <c r="C649">
        <v>4157</v>
      </c>
      <c r="D649" t="s">
        <v>624</v>
      </c>
      <c r="E649">
        <v>1991</v>
      </c>
      <c r="F649">
        <f t="shared" si="40"/>
        <v>614</v>
      </c>
      <c r="G649">
        <f t="shared" si="41"/>
        <v>701</v>
      </c>
      <c r="H649" t="str">
        <f t="shared" ca="1" si="42"/>
        <v/>
      </c>
      <c r="I649" t="str">
        <f t="shared" ca="1" si="43"/>
        <v/>
      </c>
    </row>
    <row r="650" spans="1:9" hidden="1" x14ac:dyDescent="0.2">
      <c r="A650" t="s">
        <v>78</v>
      </c>
      <c r="B650" t="s">
        <v>721</v>
      </c>
      <c r="C650">
        <v>4205</v>
      </c>
      <c r="D650" t="s">
        <v>647</v>
      </c>
      <c r="E650">
        <v>1976</v>
      </c>
      <c r="F650">
        <f t="shared" si="40"/>
        <v>614</v>
      </c>
      <c r="G650">
        <f t="shared" si="41"/>
        <v>701</v>
      </c>
      <c r="H650" t="str">
        <f t="shared" ca="1" si="42"/>
        <v/>
      </c>
      <c r="I650" t="str">
        <f t="shared" ca="1" si="43"/>
        <v/>
      </c>
    </row>
    <row r="651" spans="1:9" hidden="1" x14ac:dyDescent="0.2">
      <c r="A651" t="s">
        <v>78</v>
      </c>
      <c r="B651" t="s">
        <v>723</v>
      </c>
      <c r="C651">
        <v>4230</v>
      </c>
      <c r="D651" t="s">
        <v>624</v>
      </c>
      <c r="E651">
        <v>1991</v>
      </c>
      <c r="F651">
        <f t="shared" si="40"/>
        <v>614</v>
      </c>
      <c r="G651">
        <f t="shared" si="41"/>
        <v>701</v>
      </c>
      <c r="H651" t="str">
        <f t="shared" ca="1" si="42"/>
        <v/>
      </c>
      <c r="I651" t="str">
        <f t="shared" ca="1" si="43"/>
        <v/>
      </c>
    </row>
    <row r="652" spans="1:9" hidden="1" x14ac:dyDescent="0.2">
      <c r="A652" t="s">
        <v>78</v>
      </c>
      <c r="B652" t="s">
        <v>722</v>
      </c>
      <c r="C652">
        <v>4230</v>
      </c>
      <c r="D652" t="s">
        <v>624</v>
      </c>
      <c r="E652">
        <v>1991</v>
      </c>
      <c r="F652">
        <f t="shared" si="40"/>
        <v>614</v>
      </c>
      <c r="G652">
        <f t="shared" si="41"/>
        <v>701</v>
      </c>
      <c r="H652" t="str">
        <f t="shared" ca="1" si="42"/>
        <v/>
      </c>
      <c r="I652" t="str">
        <f t="shared" ca="1" si="43"/>
        <v/>
      </c>
    </row>
    <row r="653" spans="1:9" hidden="1" x14ac:dyDescent="0.2">
      <c r="A653" t="s">
        <v>78</v>
      </c>
      <c r="B653" t="s">
        <v>728</v>
      </c>
      <c r="C653">
        <v>4367</v>
      </c>
      <c r="D653" t="s">
        <v>716</v>
      </c>
      <c r="E653" t="s">
        <v>11</v>
      </c>
      <c r="F653">
        <f t="shared" si="40"/>
        <v>614</v>
      </c>
      <c r="G653">
        <f t="shared" si="41"/>
        <v>701</v>
      </c>
      <c r="H653" t="str">
        <f t="shared" ca="1" si="42"/>
        <v/>
      </c>
      <c r="I653" t="str">
        <f t="shared" ca="1" si="43"/>
        <v/>
      </c>
    </row>
    <row r="654" spans="1:9" hidden="1" x14ac:dyDescent="0.2">
      <c r="A654" t="s">
        <v>78</v>
      </c>
      <c r="B654" t="s">
        <v>731</v>
      </c>
      <c r="C654">
        <v>4474</v>
      </c>
      <c r="D654" t="s">
        <v>647</v>
      </c>
      <c r="E654">
        <v>1976</v>
      </c>
      <c r="F654">
        <f t="shared" si="40"/>
        <v>614</v>
      </c>
      <c r="G654">
        <f t="shared" si="41"/>
        <v>701</v>
      </c>
      <c r="H654" t="str">
        <f t="shared" ca="1" si="42"/>
        <v/>
      </c>
      <c r="I654" t="str">
        <f t="shared" ca="1" si="43"/>
        <v/>
      </c>
    </row>
    <row r="655" spans="1:9" hidden="1" x14ac:dyDescent="0.2">
      <c r="A655" t="s">
        <v>78</v>
      </c>
      <c r="B655" t="s">
        <v>325</v>
      </c>
      <c r="C655">
        <v>4523</v>
      </c>
      <c r="D655" t="s">
        <v>614</v>
      </c>
      <c r="E655">
        <v>1995</v>
      </c>
      <c r="F655">
        <f t="shared" si="40"/>
        <v>614</v>
      </c>
      <c r="G655">
        <f t="shared" si="41"/>
        <v>701</v>
      </c>
      <c r="H655" t="str">
        <f t="shared" ca="1" si="42"/>
        <v/>
      </c>
      <c r="I655" t="str">
        <f t="shared" ca="1" si="43"/>
        <v/>
      </c>
    </row>
    <row r="656" spans="1:9" hidden="1" x14ac:dyDescent="0.2">
      <c r="A656" t="s">
        <v>78</v>
      </c>
      <c r="B656" t="s">
        <v>733</v>
      </c>
      <c r="C656">
        <v>4572</v>
      </c>
      <c r="D656" t="s">
        <v>647</v>
      </c>
      <c r="E656">
        <v>1976</v>
      </c>
      <c r="F656">
        <f t="shared" si="40"/>
        <v>614</v>
      </c>
      <c r="G656">
        <f t="shared" si="41"/>
        <v>701</v>
      </c>
      <c r="H656" t="str">
        <f t="shared" ca="1" si="42"/>
        <v/>
      </c>
      <c r="I656" t="str">
        <f t="shared" ca="1" si="43"/>
        <v/>
      </c>
    </row>
    <row r="657" spans="1:9" hidden="1" x14ac:dyDescent="0.2">
      <c r="A657" t="s">
        <v>78</v>
      </c>
      <c r="B657" t="s">
        <v>732</v>
      </c>
      <c r="C657">
        <v>4572</v>
      </c>
      <c r="D657" t="s">
        <v>632</v>
      </c>
      <c r="E657">
        <v>1995</v>
      </c>
      <c r="F657">
        <f t="shared" si="40"/>
        <v>614</v>
      </c>
      <c r="G657">
        <f t="shared" si="41"/>
        <v>701</v>
      </c>
      <c r="H657" t="str">
        <f t="shared" ca="1" si="42"/>
        <v/>
      </c>
      <c r="I657" t="str">
        <f t="shared" ca="1" si="43"/>
        <v/>
      </c>
    </row>
    <row r="658" spans="1:9" hidden="1" x14ac:dyDescent="0.2">
      <c r="A658" t="s">
        <v>78</v>
      </c>
      <c r="B658" t="s">
        <v>735</v>
      </c>
      <c r="C658">
        <v>4621</v>
      </c>
      <c r="D658" t="s">
        <v>647</v>
      </c>
      <c r="E658">
        <v>1976</v>
      </c>
      <c r="F658">
        <f t="shared" si="40"/>
        <v>614</v>
      </c>
      <c r="G658">
        <f t="shared" si="41"/>
        <v>701</v>
      </c>
      <c r="H658" t="str">
        <f t="shared" ca="1" si="42"/>
        <v/>
      </c>
      <c r="I658" t="str">
        <f t="shared" ca="1" si="43"/>
        <v/>
      </c>
    </row>
    <row r="659" spans="1:9" hidden="1" x14ac:dyDescent="0.2">
      <c r="A659" t="s">
        <v>78</v>
      </c>
      <c r="B659" t="s">
        <v>736</v>
      </c>
      <c r="C659">
        <v>4621</v>
      </c>
      <c r="D659" t="s">
        <v>647</v>
      </c>
      <c r="E659">
        <v>1976</v>
      </c>
      <c r="F659">
        <f t="shared" si="40"/>
        <v>614</v>
      </c>
      <c r="G659">
        <f t="shared" si="41"/>
        <v>701</v>
      </c>
      <c r="H659" t="str">
        <f t="shared" ca="1" si="42"/>
        <v/>
      </c>
      <c r="I659" t="str">
        <f t="shared" ca="1" si="43"/>
        <v/>
      </c>
    </row>
    <row r="660" spans="1:9" hidden="1" x14ac:dyDescent="0.2">
      <c r="A660" t="s">
        <v>78</v>
      </c>
      <c r="B660" t="s">
        <v>738</v>
      </c>
      <c r="C660">
        <v>4631</v>
      </c>
      <c r="D660" t="s">
        <v>716</v>
      </c>
      <c r="E660" t="s">
        <v>11</v>
      </c>
      <c r="F660">
        <f t="shared" si="40"/>
        <v>614</v>
      </c>
      <c r="G660">
        <f t="shared" si="41"/>
        <v>701</v>
      </c>
      <c r="H660" t="str">
        <f t="shared" ca="1" si="42"/>
        <v/>
      </c>
      <c r="I660" t="str">
        <f t="shared" ca="1" si="43"/>
        <v/>
      </c>
    </row>
    <row r="661" spans="1:9" hidden="1" x14ac:dyDescent="0.2">
      <c r="A661" t="s">
        <v>78</v>
      </c>
      <c r="B661" t="s">
        <v>740</v>
      </c>
      <c r="C661">
        <v>4719</v>
      </c>
      <c r="D661" t="s">
        <v>647</v>
      </c>
      <c r="E661">
        <v>1976</v>
      </c>
      <c r="F661">
        <f t="shared" si="40"/>
        <v>614</v>
      </c>
      <c r="G661">
        <f t="shared" si="41"/>
        <v>701</v>
      </c>
      <c r="H661" t="str">
        <f t="shared" ca="1" si="42"/>
        <v/>
      </c>
      <c r="I661" t="str">
        <f t="shared" ca="1" si="43"/>
        <v/>
      </c>
    </row>
    <row r="662" spans="1:9" hidden="1" x14ac:dyDescent="0.2">
      <c r="A662" t="s">
        <v>78</v>
      </c>
      <c r="B662" t="s">
        <v>743</v>
      </c>
      <c r="C662">
        <v>4963</v>
      </c>
      <c r="D662" t="s">
        <v>658</v>
      </c>
      <c r="E662">
        <v>1995</v>
      </c>
      <c r="F662">
        <f t="shared" si="40"/>
        <v>614</v>
      </c>
      <c r="G662">
        <f t="shared" si="41"/>
        <v>701</v>
      </c>
      <c r="H662" t="str">
        <f t="shared" ca="1" si="42"/>
        <v/>
      </c>
      <c r="I662" t="str">
        <f t="shared" ca="1" si="43"/>
        <v/>
      </c>
    </row>
    <row r="663" spans="1:9" hidden="1" x14ac:dyDescent="0.2">
      <c r="A663" t="s">
        <v>78</v>
      </c>
      <c r="B663" t="s">
        <v>747</v>
      </c>
      <c r="C663">
        <v>5061</v>
      </c>
      <c r="D663" t="s">
        <v>647</v>
      </c>
      <c r="E663">
        <v>1976</v>
      </c>
      <c r="F663">
        <f t="shared" si="40"/>
        <v>614</v>
      </c>
      <c r="G663">
        <f t="shared" si="41"/>
        <v>701</v>
      </c>
      <c r="H663" t="str">
        <f t="shared" ca="1" si="42"/>
        <v/>
      </c>
      <c r="I663" t="str">
        <f t="shared" ca="1" si="43"/>
        <v/>
      </c>
    </row>
    <row r="664" spans="1:9" hidden="1" x14ac:dyDescent="0.2">
      <c r="A664" t="s">
        <v>78</v>
      </c>
      <c r="B664" t="s">
        <v>752</v>
      </c>
      <c r="C664">
        <v>5183</v>
      </c>
      <c r="D664" t="s">
        <v>647</v>
      </c>
      <c r="E664">
        <v>1976</v>
      </c>
      <c r="F664">
        <f t="shared" si="40"/>
        <v>614</v>
      </c>
      <c r="G664">
        <f t="shared" si="41"/>
        <v>701</v>
      </c>
      <c r="H664" t="str">
        <f t="shared" ca="1" si="42"/>
        <v/>
      </c>
      <c r="I664" t="str">
        <f t="shared" ca="1" si="43"/>
        <v/>
      </c>
    </row>
    <row r="665" spans="1:9" hidden="1" x14ac:dyDescent="0.2">
      <c r="A665" t="s">
        <v>78</v>
      </c>
      <c r="B665" t="s">
        <v>751</v>
      </c>
      <c r="C665">
        <v>5183</v>
      </c>
      <c r="D665" t="s">
        <v>624</v>
      </c>
      <c r="E665">
        <v>1991</v>
      </c>
      <c r="F665">
        <f t="shared" si="40"/>
        <v>614</v>
      </c>
      <c r="G665">
        <f t="shared" si="41"/>
        <v>701</v>
      </c>
      <c r="H665" t="str">
        <f t="shared" ca="1" si="42"/>
        <v/>
      </c>
      <c r="I665" t="str">
        <f t="shared" ca="1" si="43"/>
        <v/>
      </c>
    </row>
    <row r="666" spans="1:9" hidden="1" x14ac:dyDescent="0.2">
      <c r="A666" t="s">
        <v>78</v>
      </c>
      <c r="B666" t="s">
        <v>753</v>
      </c>
      <c r="C666">
        <v>5379</v>
      </c>
      <c r="D666" t="s">
        <v>614</v>
      </c>
      <c r="E666">
        <v>1995</v>
      </c>
      <c r="F666">
        <f t="shared" si="40"/>
        <v>614</v>
      </c>
      <c r="G666">
        <f t="shared" si="41"/>
        <v>701</v>
      </c>
      <c r="H666" t="str">
        <f t="shared" ca="1" si="42"/>
        <v/>
      </c>
      <c r="I666" t="str">
        <f t="shared" ca="1" si="43"/>
        <v/>
      </c>
    </row>
    <row r="667" spans="1:9" hidden="1" x14ac:dyDescent="0.2">
      <c r="A667" t="s">
        <v>78</v>
      </c>
      <c r="B667" t="s">
        <v>754</v>
      </c>
      <c r="C667">
        <v>5526</v>
      </c>
      <c r="D667" t="s">
        <v>624</v>
      </c>
      <c r="E667">
        <v>1991</v>
      </c>
      <c r="F667">
        <f t="shared" si="40"/>
        <v>614</v>
      </c>
      <c r="G667">
        <f t="shared" si="41"/>
        <v>701</v>
      </c>
      <c r="H667" t="str">
        <f t="shared" ca="1" si="42"/>
        <v/>
      </c>
      <c r="I667" t="str">
        <f t="shared" ca="1" si="43"/>
        <v/>
      </c>
    </row>
    <row r="668" spans="1:9" hidden="1" x14ac:dyDescent="0.2">
      <c r="A668" t="s">
        <v>78</v>
      </c>
      <c r="B668" t="s">
        <v>756</v>
      </c>
      <c r="C668">
        <v>5648</v>
      </c>
      <c r="D668" t="s">
        <v>624</v>
      </c>
      <c r="E668">
        <v>1991</v>
      </c>
      <c r="F668">
        <f t="shared" si="40"/>
        <v>614</v>
      </c>
      <c r="G668">
        <f t="shared" si="41"/>
        <v>701</v>
      </c>
      <c r="H668" t="str">
        <f t="shared" ca="1" si="42"/>
        <v/>
      </c>
      <c r="I668" t="str">
        <f t="shared" ca="1" si="43"/>
        <v/>
      </c>
    </row>
    <row r="669" spans="1:9" hidden="1" x14ac:dyDescent="0.2">
      <c r="A669" t="s">
        <v>78</v>
      </c>
      <c r="B669" t="s">
        <v>752</v>
      </c>
      <c r="C669">
        <v>5785</v>
      </c>
      <c r="D669" t="s">
        <v>692</v>
      </c>
      <c r="E669" t="s">
        <v>11</v>
      </c>
      <c r="F669">
        <f t="shared" si="40"/>
        <v>614</v>
      </c>
      <c r="G669">
        <f t="shared" si="41"/>
        <v>701</v>
      </c>
      <c r="H669" t="str">
        <f t="shared" ca="1" si="42"/>
        <v/>
      </c>
      <c r="I669" t="str">
        <f t="shared" ca="1" si="43"/>
        <v/>
      </c>
    </row>
    <row r="670" spans="1:9" hidden="1" x14ac:dyDescent="0.2">
      <c r="A670" t="s">
        <v>78</v>
      </c>
      <c r="B670" t="s">
        <v>759</v>
      </c>
      <c r="C670">
        <v>5809</v>
      </c>
      <c r="D670" t="s">
        <v>716</v>
      </c>
      <c r="E670" t="s">
        <v>11</v>
      </c>
      <c r="F670">
        <f t="shared" si="40"/>
        <v>614</v>
      </c>
      <c r="G670">
        <f t="shared" si="41"/>
        <v>701</v>
      </c>
      <c r="H670" t="str">
        <f t="shared" ca="1" si="42"/>
        <v/>
      </c>
      <c r="I670" t="str">
        <f t="shared" ca="1" si="43"/>
        <v/>
      </c>
    </row>
    <row r="671" spans="1:9" hidden="1" x14ac:dyDescent="0.2">
      <c r="A671" t="s">
        <v>78</v>
      </c>
      <c r="B671" t="s">
        <v>762</v>
      </c>
      <c r="C671">
        <v>5892</v>
      </c>
      <c r="D671" t="s">
        <v>647</v>
      </c>
      <c r="E671">
        <v>1976</v>
      </c>
      <c r="F671">
        <f t="shared" si="40"/>
        <v>614</v>
      </c>
      <c r="G671">
        <f t="shared" si="41"/>
        <v>701</v>
      </c>
      <c r="H671" t="str">
        <f t="shared" ca="1" si="42"/>
        <v/>
      </c>
      <c r="I671" t="str">
        <f t="shared" ca="1" si="43"/>
        <v/>
      </c>
    </row>
    <row r="672" spans="1:9" hidden="1" x14ac:dyDescent="0.2">
      <c r="A672" t="s">
        <v>78</v>
      </c>
      <c r="B672" t="s">
        <v>767</v>
      </c>
      <c r="C672">
        <v>6113</v>
      </c>
      <c r="D672" t="s">
        <v>647</v>
      </c>
      <c r="E672">
        <v>1976</v>
      </c>
      <c r="F672">
        <f t="shared" si="40"/>
        <v>614</v>
      </c>
      <c r="G672">
        <f t="shared" si="41"/>
        <v>701</v>
      </c>
      <c r="H672" t="str">
        <f t="shared" ca="1" si="42"/>
        <v/>
      </c>
      <c r="I672" t="str">
        <f t="shared" ca="1" si="43"/>
        <v/>
      </c>
    </row>
    <row r="673" spans="1:9" hidden="1" x14ac:dyDescent="0.2">
      <c r="A673" t="s">
        <v>78</v>
      </c>
      <c r="B673" t="s">
        <v>768</v>
      </c>
      <c r="C673">
        <v>6235</v>
      </c>
      <c r="D673" t="s">
        <v>769</v>
      </c>
      <c r="E673">
        <v>2000</v>
      </c>
      <c r="F673">
        <f t="shared" si="40"/>
        <v>614</v>
      </c>
      <c r="G673">
        <f t="shared" si="41"/>
        <v>701</v>
      </c>
      <c r="H673" t="str">
        <f t="shared" ca="1" si="42"/>
        <v/>
      </c>
      <c r="I673" t="str">
        <f t="shared" ca="1" si="43"/>
        <v/>
      </c>
    </row>
    <row r="674" spans="1:9" hidden="1" x14ac:dyDescent="0.2">
      <c r="A674" t="s">
        <v>78</v>
      </c>
      <c r="B674" t="s">
        <v>772</v>
      </c>
      <c r="C674">
        <v>6379</v>
      </c>
      <c r="D674" t="s">
        <v>773</v>
      </c>
      <c r="E674" t="s">
        <v>11</v>
      </c>
      <c r="F674">
        <f t="shared" si="40"/>
        <v>614</v>
      </c>
      <c r="G674">
        <f t="shared" si="41"/>
        <v>701</v>
      </c>
      <c r="H674" t="str">
        <f t="shared" ca="1" si="42"/>
        <v/>
      </c>
      <c r="I674" t="str">
        <f t="shared" ca="1" si="43"/>
        <v/>
      </c>
    </row>
    <row r="675" spans="1:9" hidden="1" x14ac:dyDescent="0.2">
      <c r="A675" t="s">
        <v>78</v>
      </c>
      <c r="B675" t="s">
        <v>776</v>
      </c>
      <c r="C675">
        <v>6430</v>
      </c>
      <c r="D675" t="s">
        <v>614</v>
      </c>
      <c r="E675">
        <v>1995</v>
      </c>
      <c r="F675">
        <f t="shared" si="40"/>
        <v>614</v>
      </c>
      <c r="G675">
        <f t="shared" si="41"/>
        <v>701</v>
      </c>
      <c r="H675" t="str">
        <f t="shared" ca="1" si="42"/>
        <v/>
      </c>
      <c r="I675" t="str">
        <f t="shared" ca="1" si="43"/>
        <v/>
      </c>
    </row>
    <row r="676" spans="1:9" hidden="1" x14ac:dyDescent="0.2">
      <c r="A676" t="s">
        <v>78</v>
      </c>
      <c r="B676" t="s">
        <v>777</v>
      </c>
      <c r="C676">
        <v>6455</v>
      </c>
      <c r="D676" t="s">
        <v>614</v>
      </c>
      <c r="E676">
        <v>1995</v>
      </c>
      <c r="F676">
        <f t="shared" si="40"/>
        <v>614</v>
      </c>
      <c r="G676">
        <f t="shared" si="41"/>
        <v>701</v>
      </c>
      <c r="H676" t="str">
        <f t="shared" ca="1" si="42"/>
        <v/>
      </c>
      <c r="I676" t="str">
        <f t="shared" ca="1" si="43"/>
        <v/>
      </c>
    </row>
    <row r="677" spans="1:9" hidden="1" x14ac:dyDescent="0.2">
      <c r="A677" t="s">
        <v>78</v>
      </c>
      <c r="B677" t="s">
        <v>778</v>
      </c>
      <c r="C677">
        <v>6504</v>
      </c>
      <c r="D677" t="s">
        <v>647</v>
      </c>
      <c r="E677">
        <v>1976</v>
      </c>
      <c r="F677">
        <f t="shared" si="40"/>
        <v>614</v>
      </c>
      <c r="G677">
        <f t="shared" si="41"/>
        <v>701</v>
      </c>
      <c r="H677" t="str">
        <f t="shared" ca="1" si="42"/>
        <v/>
      </c>
      <c r="I677" t="str">
        <f t="shared" ca="1" si="43"/>
        <v/>
      </c>
    </row>
    <row r="678" spans="1:9" hidden="1" x14ac:dyDescent="0.2">
      <c r="A678" t="s">
        <v>78</v>
      </c>
      <c r="B678" t="s">
        <v>781</v>
      </c>
      <c r="C678">
        <v>6602</v>
      </c>
      <c r="D678" t="s">
        <v>647</v>
      </c>
      <c r="E678">
        <v>1976</v>
      </c>
      <c r="F678">
        <f t="shared" si="40"/>
        <v>614</v>
      </c>
      <c r="G678">
        <f t="shared" si="41"/>
        <v>701</v>
      </c>
      <c r="H678" t="str">
        <f t="shared" ca="1" si="42"/>
        <v/>
      </c>
      <c r="I678" t="str">
        <f t="shared" ca="1" si="43"/>
        <v/>
      </c>
    </row>
    <row r="679" spans="1:9" hidden="1" x14ac:dyDescent="0.2">
      <c r="A679" t="s">
        <v>78</v>
      </c>
      <c r="B679" t="s">
        <v>780</v>
      </c>
      <c r="C679">
        <v>6602</v>
      </c>
      <c r="D679" t="s">
        <v>624</v>
      </c>
      <c r="E679">
        <v>1991</v>
      </c>
      <c r="F679">
        <f t="shared" si="40"/>
        <v>614</v>
      </c>
      <c r="G679">
        <f t="shared" si="41"/>
        <v>701</v>
      </c>
      <c r="H679" t="str">
        <f t="shared" ca="1" si="42"/>
        <v/>
      </c>
      <c r="I679" t="str">
        <f t="shared" ca="1" si="43"/>
        <v/>
      </c>
    </row>
    <row r="680" spans="1:9" hidden="1" x14ac:dyDescent="0.2">
      <c r="A680" t="s">
        <v>78</v>
      </c>
      <c r="B680" t="s">
        <v>782</v>
      </c>
      <c r="C680">
        <v>6626</v>
      </c>
      <c r="D680" t="s">
        <v>645</v>
      </c>
      <c r="E680">
        <v>1976</v>
      </c>
      <c r="F680">
        <f t="shared" si="40"/>
        <v>614</v>
      </c>
      <c r="G680">
        <f t="shared" si="41"/>
        <v>701</v>
      </c>
      <c r="H680" t="str">
        <f t="shared" ca="1" si="42"/>
        <v/>
      </c>
      <c r="I680" t="str">
        <f t="shared" ca="1" si="43"/>
        <v/>
      </c>
    </row>
    <row r="681" spans="1:9" hidden="1" x14ac:dyDescent="0.2">
      <c r="A681" t="s">
        <v>78</v>
      </c>
      <c r="B681" t="s">
        <v>787</v>
      </c>
      <c r="C681">
        <v>6748</v>
      </c>
      <c r="D681" t="s">
        <v>614</v>
      </c>
      <c r="E681">
        <v>1995</v>
      </c>
      <c r="F681">
        <f t="shared" si="40"/>
        <v>614</v>
      </c>
      <c r="G681">
        <f t="shared" si="41"/>
        <v>701</v>
      </c>
      <c r="H681" t="str">
        <f t="shared" ca="1" si="42"/>
        <v/>
      </c>
      <c r="I681" t="str">
        <f t="shared" ca="1" si="43"/>
        <v/>
      </c>
    </row>
    <row r="682" spans="1:9" hidden="1" x14ac:dyDescent="0.2">
      <c r="A682" t="s">
        <v>78</v>
      </c>
      <c r="B682" t="s">
        <v>790</v>
      </c>
      <c r="C682">
        <v>6919</v>
      </c>
      <c r="D682" t="s">
        <v>624</v>
      </c>
      <c r="E682">
        <v>1991</v>
      </c>
      <c r="F682">
        <f t="shared" si="40"/>
        <v>614</v>
      </c>
      <c r="G682">
        <f t="shared" si="41"/>
        <v>701</v>
      </c>
      <c r="H682" t="str">
        <f t="shared" ca="1" si="42"/>
        <v/>
      </c>
      <c r="I682" t="str">
        <f t="shared" ca="1" si="43"/>
        <v/>
      </c>
    </row>
    <row r="683" spans="1:9" hidden="1" x14ac:dyDescent="0.2">
      <c r="A683" t="s">
        <v>78</v>
      </c>
      <c r="B683" t="s">
        <v>792</v>
      </c>
      <c r="C683">
        <v>7115</v>
      </c>
      <c r="D683" t="s">
        <v>647</v>
      </c>
      <c r="E683">
        <v>1976</v>
      </c>
      <c r="F683">
        <f t="shared" si="40"/>
        <v>614</v>
      </c>
      <c r="G683">
        <f t="shared" si="41"/>
        <v>701</v>
      </c>
      <c r="H683" t="str">
        <f t="shared" ca="1" si="42"/>
        <v/>
      </c>
      <c r="I683" t="str">
        <f t="shared" ca="1" si="43"/>
        <v/>
      </c>
    </row>
    <row r="684" spans="1:9" hidden="1" x14ac:dyDescent="0.2">
      <c r="A684" t="s">
        <v>78</v>
      </c>
      <c r="B684" t="s">
        <v>793</v>
      </c>
      <c r="C684">
        <v>7237</v>
      </c>
      <c r="D684" t="s">
        <v>647</v>
      </c>
      <c r="E684">
        <v>1976</v>
      </c>
      <c r="F684">
        <f t="shared" si="40"/>
        <v>614</v>
      </c>
      <c r="G684">
        <f t="shared" si="41"/>
        <v>701</v>
      </c>
      <c r="H684" t="str">
        <f t="shared" ca="1" si="42"/>
        <v/>
      </c>
      <c r="I684" t="str">
        <f t="shared" ca="1" si="43"/>
        <v/>
      </c>
    </row>
    <row r="685" spans="1:9" hidden="1" x14ac:dyDescent="0.2">
      <c r="A685" t="s">
        <v>78</v>
      </c>
      <c r="B685" t="s">
        <v>251</v>
      </c>
      <c r="C685">
        <v>7262</v>
      </c>
      <c r="D685" t="s">
        <v>647</v>
      </c>
      <c r="E685">
        <v>1976</v>
      </c>
      <c r="F685">
        <f t="shared" si="40"/>
        <v>614</v>
      </c>
      <c r="G685">
        <f t="shared" si="41"/>
        <v>701</v>
      </c>
      <c r="H685" t="str">
        <f t="shared" ca="1" si="42"/>
        <v/>
      </c>
      <c r="I685" t="str">
        <f t="shared" ca="1" si="43"/>
        <v/>
      </c>
    </row>
    <row r="686" spans="1:9" hidden="1" x14ac:dyDescent="0.2">
      <c r="A686" t="s">
        <v>78</v>
      </c>
      <c r="B686" t="s">
        <v>794</v>
      </c>
      <c r="C686">
        <v>7335</v>
      </c>
      <c r="D686" t="s">
        <v>647</v>
      </c>
      <c r="E686">
        <v>1976</v>
      </c>
      <c r="F686">
        <f t="shared" si="40"/>
        <v>614</v>
      </c>
      <c r="G686">
        <f t="shared" si="41"/>
        <v>701</v>
      </c>
      <c r="H686" t="str">
        <f t="shared" ca="1" si="42"/>
        <v/>
      </c>
      <c r="I686" t="str">
        <f t="shared" ca="1" si="43"/>
        <v/>
      </c>
    </row>
    <row r="687" spans="1:9" hidden="1" x14ac:dyDescent="0.2">
      <c r="A687" t="s">
        <v>78</v>
      </c>
      <c r="B687" t="s">
        <v>371</v>
      </c>
      <c r="C687">
        <v>7531</v>
      </c>
      <c r="D687" t="s">
        <v>614</v>
      </c>
      <c r="E687">
        <v>1995</v>
      </c>
      <c r="F687">
        <f t="shared" si="40"/>
        <v>614</v>
      </c>
      <c r="G687">
        <f t="shared" si="41"/>
        <v>701</v>
      </c>
      <c r="H687" t="str">
        <f t="shared" ca="1" si="42"/>
        <v/>
      </c>
      <c r="I687" t="str">
        <f t="shared" ca="1" si="43"/>
        <v/>
      </c>
    </row>
    <row r="688" spans="1:9" hidden="1" x14ac:dyDescent="0.2">
      <c r="A688" t="s">
        <v>78</v>
      </c>
      <c r="B688" t="s">
        <v>801</v>
      </c>
      <c r="C688">
        <v>7653</v>
      </c>
      <c r="D688" t="s">
        <v>624</v>
      </c>
      <c r="E688">
        <v>1991</v>
      </c>
      <c r="F688">
        <f t="shared" si="40"/>
        <v>614</v>
      </c>
      <c r="G688">
        <f t="shared" si="41"/>
        <v>701</v>
      </c>
      <c r="H688" t="str">
        <f t="shared" ca="1" si="42"/>
        <v/>
      </c>
      <c r="I688" t="str">
        <f t="shared" ca="1" si="43"/>
        <v/>
      </c>
    </row>
    <row r="689" spans="1:9" hidden="1" x14ac:dyDescent="0.2">
      <c r="A689" t="s">
        <v>78</v>
      </c>
      <c r="B689" t="s">
        <v>802</v>
      </c>
      <c r="C689">
        <v>7726</v>
      </c>
      <c r="D689" t="s">
        <v>614</v>
      </c>
      <c r="E689">
        <v>1995</v>
      </c>
      <c r="F689">
        <f t="shared" si="40"/>
        <v>614</v>
      </c>
      <c r="G689">
        <f t="shared" si="41"/>
        <v>701</v>
      </c>
      <c r="H689" t="str">
        <f t="shared" ca="1" si="42"/>
        <v/>
      </c>
      <c r="I689" t="str">
        <f t="shared" ca="1" si="43"/>
        <v/>
      </c>
    </row>
    <row r="690" spans="1:9" hidden="1" x14ac:dyDescent="0.2">
      <c r="A690" t="s">
        <v>78</v>
      </c>
      <c r="B690" t="s">
        <v>803</v>
      </c>
      <c r="C690">
        <v>7897</v>
      </c>
      <c r="D690" t="s">
        <v>624</v>
      </c>
      <c r="E690">
        <v>1991</v>
      </c>
      <c r="F690">
        <f t="shared" si="40"/>
        <v>614</v>
      </c>
      <c r="G690">
        <f t="shared" si="41"/>
        <v>701</v>
      </c>
      <c r="H690" t="str">
        <f t="shared" ca="1" si="42"/>
        <v/>
      </c>
      <c r="I690" t="str">
        <f t="shared" ca="1" si="43"/>
        <v/>
      </c>
    </row>
    <row r="691" spans="1:9" hidden="1" x14ac:dyDescent="0.2">
      <c r="A691" t="s">
        <v>78</v>
      </c>
      <c r="B691" t="s">
        <v>805</v>
      </c>
      <c r="C691">
        <v>8117</v>
      </c>
      <c r="D691" t="s">
        <v>647</v>
      </c>
      <c r="E691">
        <v>1976</v>
      </c>
      <c r="F691">
        <f t="shared" si="40"/>
        <v>614</v>
      </c>
      <c r="G691">
        <f t="shared" si="41"/>
        <v>701</v>
      </c>
      <c r="H691" t="str">
        <f t="shared" ca="1" si="42"/>
        <v/>
      </c>
      <c r="I691" t="str">
        <f t="shared" ca="1" si="43"/>
        <v/>
      </c>
    </row>
    <row r="692" spans="1:9" hidden="1" x14ac:dyDescent="0.2">
      <c r="A692" t="s">
        <v>78</v>
      </c>
      <c r="B692" t="s">
        <v>768</v>
      </c>
      <c r="C692">
        <v>8411</v>
      </c>
      <c r="D692" t="s">
        <v>769</v>
      </c>
      <c r="E692">
        <v>2000</v>
      </c>
      <c r="F692">
        <f t="shared" si="40"/>
        <v>614</v>
      </c>
      <c r="G692">
        <f t="shared" si="41"/>
        <v>701</v>
      </c>
      <c r="H692" t="str">
        <f t="shared" ca="1" si="42"/>
        <v/>
      </c>
      <c r="I692" t="str">
        <f t="shared" ca="1" si="43"/>
        <v/>
      </c>
    </row>
    <row r="693" spans="1:9" hidden="1" x14ac:dyDescent="0.2">
      <c r="A693" t="s">
        <v>78</v>
      </c>
      <c r="B693" t="s">
        <v>807</v>
      </c>
      <c r="C693">
        <v>8582</v>
      </c>
      <c r="D693" t="s">
        <v>614</v>
      </c>
      <c r="E693">
        <v>1995</v>
      </c>
      <c r="F693">
        <f t="shared" si="40"/>
        <v>614</v>
      </c>
      <c r="G693">
        <f t="shared" si="41"/>
        <v>701</v>
      </c>
      <c r="H693" t="str">
        <f t="shared" ca="1" si="42"/>
        <v/>
      </c>
      <c r="I693" t="str">
        <f t="shared" ca="1" si="43"/>
        <v/>
      </c>
    </row>
    <row r="694" spans="1:9" hidden="1" x14ac:dyDescent="0.2">
      <c r="A694" t="s">
        <v>78</v>
      </c>
      <c r="B694" t="s">
        <v>811</v>
      </c>
      <c r="C694">
        <v>8973</v>
      </c>
      <c r="D694" t="s">
        <v>614</v>
      </c>
      <c r="E694">
        <v>1995</v>
      </c>
      <c r="F694">
        <f t="shared" si="40"/>
        <v>614</v>
      </c>
      <c r="G694">
        <f t="shared" si="41"/>
        <v>701</v>
      </c>
      <c r="H694" t="str">
        <f t="shared" ca="1" si="42"/>
        <v/>
      </c>
      <c r="I694" t="str">
        <f t="shared" ca="1" si="43"/>
        <v/>
      </c>
    </row>
    <row r="695" spans="1:9" hidden="1" x14ac:dyDescent="0.2">
      <c r="A695" t="s">
        <v>78</v>
      </c>
      <c r="B695" t="s">
        <v>815</v>
      </c>
      <c r="C695">
        <v>9267</v>
      </c>
      <c r="D695" t="s">
        <v>647</v>
      </c>
      <c r="E695">
        <v>1976</v>
      </c>
      <c r="F695">
        <f t="shared" si="40"/>
        <v>614</v>
      </c>
      <c r="G695">
        <f t="shared" si="41"/>
        <v>701</v>
      </c>
      <c r="H695" t="str">
        <f t="shared" ca="1" si="42"/>
        <v/>
      </c>
      <c r="I695" t="str">
        <f t="shared" ca="1" si="43"/>
        <v/>
      </c>
    </row>
    <row r="696" spans="1:9" hidden="1" x14ac:dyDescent="0.2">
      <c r="A696" t="s">
        <v>78</v>
      </c>
      <c r="B696" t="s">
        <v>817</v>
      </c>
      <c r="C696">
        <v>9780</v>
      </c>
      <c r="D696" t="s">
        <v>624</v>
      </c>
      <c r="E696">
        <v>1991</v>
      </c>
      <c r="F696">
        <f t="shared" si="40"/>
        <v>614</v>
      </c>
      <c r="G696">
        <f t="shared" si="41"/>
        <v>701</v>
      </c>
      <c r="H696" t="str">
        <f t="shared" ca="1" si="42"/>
        <v/>
      </c>
      <c r="I696" t="str">
        <f t="shared" ca="1" si="43"/>
        <v/>
      </c>
    </row>
    <row r="697" spans="1:9" hidden="1" x14ac:dyDescent="0.2">
      <c r="A697" t="s">
        <v>78</v>
      </c>
      <c r="B697" t="s">
        <v>733</v>
      </c>
      <c r="C697">
        <v>12470</v>
      </c>
      <c r="D697" t="s">
        <v>769</v>
      </c>
      <c r="E697">
        <v>2000</v>
      </c>
      <c r="F697">
        <f t="shared" si="40"/>
        <v>614</v>
      </c>
      <c r="G697">
        <f t="shared" si="41"/>
        <v>701</v>
      </c>
      <c r="H697" t="str">
        <f t="shared" ca="1" si="42"/>
        <v/>
      </c>
      <c r="I697" t="str">
        <f t="shared" ca="1" si="43"/>
        <v/>
      </c>
    </row>
    <row r="698" spans="1:9" hidden="1" x14ac:dyDescent="0.2">
      <c r="A698" t="s">
        <v>78</v>
      </c>
      <c r="B698" t="s">
        <v>822</v>
      </c>
      <c r="C698">
        <v>12787</v>
      </c>
      <c r="D698" t="s">
        <v>614</v>
      </c>
      <c r="E698">
        <v>1995</v>
      </c>
      <c r="F698">
        <f t="shared" si="40"/>
        <v>614</v>
      </c>
      <c r="G698">
        <f t="shared" si="41"/>
        <v>701</v>
      </c>
      <c r="H698" t="str">
        <f t="shared" ca="1" si="42"/>
        <v/>
      </c>
      <c r="I698" t="str">
        <f t="shared" ca="1" si="43"/>
        <v/>
      </c>
    </row>
    <row r="699" spans="1:9" hidden="1" x14ac:dyDescent="0.2">
      <c r="A699" t="s">
        <v>78</v>
      </c>
      <c r="B699" t="s">
        <v>823</v>
      </c>
      <c r="C699">
        <v>13032</v>
      </c>
      <c r="D699" t="s">
        <v>96</v>
      </c>
      <c r="E699">
        <v>1976</v>
      </c>
      <c r="F699">
        <f t="shared" si="40"/>
        <v>614</v>
      </c>
      <c r="G699">
        <f t="shared" si="41"/>
        <v>701</v>
      </c>
      <c r="H699" t="str">
        <f t="shared" ca="1" si="42"/>
        <v/>
      </c>
      <c r="I699" t="str">
        <f t="shared" ca="1" si="43"/>
        <v/>
      </c>
    </row>
    <row r="700" spans="1:9" hidden="1" x14ac:dyDescent="0.2">
      <c r="A700" t="s">
        <v>78</v>
      </c>
      <c r="B700" t="s">
        <v>740</v>
      </c>
      <c r="C700">
        <v>15868</v>
      </c>
      <c r="D700" t="s">
        <v>769</v>
      </c>
      <c r="E700">
        <v>2000</v>
      </c>
      <c r="F700">
        <f t="shared" si="40"/>
        <v>614</v>
      </c>
      <c r="G700">
        <f t="shared" si="41"/>
        <v>701</v>
      </c>
      <c r="H700" t="str">
        <f t="shared" ca="1" si="42"/>
        <v/>
      </c>
      <c r="I700" t="str">
        <f t="shared" ca="1" si="43"/>
        <v/>
      </c>
    </row>
    <row r="701" spans="1:9" x14ac:dyDescent="0.2">
      <c r="A701" t="s">
        <v>78</v>
      </c>
      <c r="B701" t="s">
        <v>823</v>
      </c>
      <c r="C701">
        <v>26797</v>
      </c>
      <c r="D701" t="s">
        <v>175</v>
      </c>
      <c r="E701">
        <v>1982</v>
      </c>
      <c r="F701">
        <f t="shared" si="40"/>
        <v>614</v>
      </c>
      <c r="G701">
        <f t="shared" si="41"/>
        <v>701</v>
      </c>
      <c r="H701">
        <f t="shared" ca="1" si="42"/>
        <v>4596.5</v>
      </c>
      <c r="I701">
        <f t="shared" ca="1" si="43"/>
        <v>5452</v>
      </c>
    </row>
    <row r="702" spans="1:9" hidden="1" x14ac:dyDescent="0.2">
      <c r="A702" t="s">
        <v>112</v>
      </c>
      <c r="B702" t="s">
        <v>113</v>
      </c>
      <c r="C702">
        <v>416</v>
      </c>
      <c r="D702" t="s">
        <v>114</v>
      </c>
      <c r="E702">
        <v>1995</v>
      </c>
      <c r="F702">
        <f t="shared" si="40"/>
        <v>702</v>
      </c>
      <c r="G702">
        <f t="shared" si="41"/>
        <v>723</v>
      </c>
      <c r="H702" t="str">
        <f t="shared" ca="1" si="42"/>
        <v/>
      </c>
      <c r="I702" t="str">
        <f t="shared" ca="1" si="43"/>
        <v/>
      </c>
    </row>
    <row r="703" spans="1:9" hidden="1" x14ac:dyDescent="0.2">
      <c r="A703" t="s">
        <v>112</v>
      </c>
      <c r="B703" t="s">
        <v>131</v>
      </c>
      <c r="C703">
        <v>465</v>
      </c>
      <c r="D703" t="s">
        <v>114</v>
      </c>
      <c r="E703">
        <v>1995</v>
      </c>
      <c r="F703">
        <f t="shared" si="40"/>
        <v>702</v>
      </c>
      <c r="G703">
        <f t="shared" si="41"/>
        <v>723</v>
      </c>
      <c r="H703" t="str">
        <f t="shared" ca="1" si="42"/>
        <v/>
      </c>
      <c r="I703" t="str">
        <f t="shared" ca="1" si="43"/>
        <v/>
      </c>
    </row>
    <row r="704" spans="1:9" hidden="1" x14ac:dyDescent="0.2">
      <c r="A704" t="s">
        <v>112</v>
      </c>
      <c r="B704" t="s">
        <v>132</v>
      </c>
      <c r="C704">
        <v>465</v>
      </c>
      <c r="D704" t="s">
        <v>133</v>
      </c>
      <c r="E704">
        <v>1995</v>
      </c>
      <c r="F704">
        <f t="shared" si="40"/>
        <v>702</v>
      </c>
      <c r="G704">
        <f t="shared" si="41"/>
        <v>723</v>
      </c>
      <c r="H704" t="str">
        <f t="shared" ca="1" si="42"/>
        <v/>
      </c>
      <c r="I704" t="str">
        <f t="shared" ca="1" si="43"/>
        <v/>
      </c>
    </row>
    <row r="705" spans="1:9" hidden="1" x14ac:dyDescent="0.2">
      <c r="A705" t="s">
        <v>112</v>
      </c>
      <c r="B705" t="s">
        <v>148</v>
      </c>
      <c r="C705">
        <v>489</v>
      </c>
      <c r="D705" t="s">
        <v>114</v>
      </c>
      <c r="E705">
        <v>1995</v>
      </c>
      <c r="F705">
        <f t="shared" si="40"/>
        <v>702</v>
      </c>
      <c r="G705">
        <f t="shared" si="41"/>
        <v>723</v>
      </c>
      <c r="H705" t="str">
        <f t="shared" ca="1" si="42"/>
        <v/>
      </c>
      <c r="I705" t="str">
        <f t="shared" ca="1" si="43"/>
        <v/>
      </c>
    </row>
    <row r="706" spans="1:9" hidden="1" x14ac:dyDescent="0.2">
      <c r="A706" t="s">
        <v>112</v>
      </c>
      <c r="B706" t="s">
        <v>43</v>
      </c>
      <c r="C706">
        <v>513</v>
      </c>
      <c r="D706" t="s">
        <v>175</v>
      </c>
      <c r="E706">
        <v>1982</v>
      </c>
      <c r="F706">
        <f t="shared" ref="F706:F723" si="44">IF(A706&lt;&gt;A705,ROW(),F705)</f>
        <v>702</v>
      </c>
      <c r="G706">
        <f t="shared" ref="G706:G723" si="45">IF(A706&lt;&gt;A707,ROW(),G707)</f>
        <v>723</v>
      </c>
      <c r="H706" t="str">
        <f t="shared" ca="1" si="42"/>
        <v/>
      </c>
      <c r="I706" t="str">
        <f t="shared" ca="1" si="43"/>
        <v/>
      </c>
    </row>
    <row r="707" spans="1:9" hidden="1" x14ac:dyDescent="0.2">
      <c r="A707" t="s">
        <v>112</v>
      </c>
      <c r="B707" t="s">
        <v>160</v>
      </c>
      <c r="C707">
        <v>513</v>
      </c>
      <c r="D707" t="s">
        <v>114</v>
      </c>
      <c r="E707">
        <v>1995</v>
      </c>
      <c r="F707">
        <f t="shared" si="44"/>
        <v>702</v>
      </c>
      <c r="G707">
        <f t="shared" si="45"/>
        <v>723</v>
      </c>
      <c r="H707" t="str">
        <f t="shared" ref="H707:H723" ca="1" si="46">IF(AND(A707&lt;&gt;A706,A707&lt;&gt;A708),C707,IF(A707&lt;&gt;A708,MEDIAN(INDIRECT("c"&amp;F707&amp;":c"&amp;G707)),""))</f>
        <v/>
      </c>
      <c r="I707" t="str">
        <f t="shared" ref="I707:I723" ca="1" si="47">IF(AND(A707&lt;&gt;A706,A707&lt;&gt;A708),C707,IF(A707&lt;&gt;A708,ROUND(AVERAGE(INDIRECT("c"&amp;F707&amp;":c"&amp;G707)),0),""))</f>
        <v/>
      </c>
    </row>
    <row r="708" spans="1:9" hidden="1" x14ac:dyDescent="0.2">
      <c r="A708" t="s">
        <v>112</v>
      </c>
      <c r="B708" t="s">
        <v>186</v>
      </c>
      <c r="C708">
        <v>538</v>
      </c>
      <c r="D708" t="s">
        <v>114</v>
      </c>
      <c r="E708">
        <v>1995</v>
      </c>
      <c r="F708">
        <f t="shared" si="44"/>
        <v>702</v>
      </c>
      <c r="G708">
        <f t="shared" si="45"/>
        <v>723</v>
      </c>
      <c r="H708" t="str">
        <f t="shared" ca="1" si="46"/>
        <v/>
      </c>
      <c r="I708" t="str">
        <f t="shared" ca="1" si="47"/>
        <v/>
      </c>
    </row>
    <row r="709" spans="1:9" hidden="1" x14ac:dyDescent="0.2">
      <c r="A709" t="s">
        <v>112</v>
      </c>
      <c r="B709" t="s">
        <v>188</v>
      </c>
      <c r="C709">
        <v>538</v>
      </c>
      <c r="D709" t="s">
        <v>133</v>
      </c>
      <c r="E709">
        <v>1995</v>
      </c>
      <c r="F709">
        <f t="shared" si="44"/>
        <v>702</v>
      </c>
      <c r="G709">
        <f t="shared" si="45"/>
        <v>723</v>
      </c>
      <c r="H709" t="str">
        <f t="shared" ca="1" si="46"/>
        <v/>
      </c>
      <c r="I709" t="str">
        <f t="shared" ca="1" si="47"/>
        <v/>
      </c>
    </row>
    <row r="710" spans="1:9" hidden="1" x14ac:dyDescent="0.2">
      <c r="A710" t="s">
        <v>112</v>
      </c>
      <c r="B710" t="s">
        <v>185</v>
      </c>
      <c r="C710">
        <v>538</v>
      </c>
      <c r="D710" t="s">
        <v>114</v>
      </c>
      <c r="E710">
        <v>1995</v>
      </c>
      <c r="F710">
        <f t="shared" si="44"/>
        <v>702</v>
      </c>
      <c r="G710">
        <f t="shared" si="45"/>
        <v>723</v>
      </c>
      <c r="H710" t="str">
        <f t="shared" ca="1" si="46"/>
        <v/>
      </c>
      <c r="I710" t="str">
        <f t="shared" ca="1" si="47"/>
        <v/>
      </c>
    </row>
    <row r="711" spans="1:9" hidden="1" x14ac:dyDescent="0.2">
      <c r="A711" t="s">
        <v>112</v>
      </c>
      <c r="B711" t="s">
        <v>187</v>
      </c>
      <c r="C711">
        <v>538</v>
      </c>
      <c r="D711" t="s">
        <v>96</v>
      </c>
      <c r="E711">
        <v>1976</v>
      </c>
      <c r="F711">
        <f t="shared" si="44"/>
        <v>702</v>
      </c>
      <c r="G711">
        <f t="shared" si="45"/>
        <v>723</v>
      </c>
      <c r="H711" t="str">
        <f t="shared" ca="1" si="46"/>
        <v/>
      </c>
      <c r="I711" t="str">
        <f t="shared" ca="1" si="47"/>
        <v/>
      </c>
    </row>
    <row r="712" spans="1:9" hidden="1" x14ac:dyDescent="0.2">
      <c r="A712" t="s">
        <v>112</v>
      </c>
      <c r="B712" t="s">
        <v>210</v>
      </c>
      <c r="C712">
        <v>562</v>
      </c>
      <c r="D712" t="s">
        <v>114</v>
      </c>
      <c r="E712">
        <v>1995</v>
      </c>
      <c r="F712">
        <f t="shared" si="44"/>
        <v>702</v>
      </c>
      <c r="G712">
        <f t="shared" si="45"/>
        <v>723</v>
      </c>
      <c r="H712" t="str">
        <f t="shared" ca="1" si="46"/>
        <v/>
      </c>
      <c r="I712" t="str">
        <f t="shared" ca="1" si="47"/>
        <v/>
      </c>
    </row>
    <row r="713" spans="1:9" hidden="1" x14ac:dyDescent="0.2">
      <c r="A713" t="s">
        <v>112</v>
      </c>
      <c r="B713" t="s">
        <v>211</v>
      </c>
      <c r="C713">
        <v>562</v>
      </c>
      <c r="D713" t="s">
        <v>114</v>
      </c>
      <c r="E713">
        <v>1995</v>
      </c>
      <c r="F713">
        <f t="shared" si="44"/>
        <v>702</v>
      </c>
      <c r="G713">
        <f t="shared" si="45"/>
        <v>723</v>
      </c>
      <c r="H713" t="str">
        <f t="shared" ca="1" si="46"/>
        <v/>
      </c>
      <c r="I713" t="str">
        <f t="shared" ca="1" si="47"/>
        <v/>
      </c>
    </row>
    <row r="714" spans="1:9" hidden="1" x14ac:dyDescent="0.2">
      <c r="A714" t="s">
        <v>112</v>
      </c>
      <c r="B714" t="s">
        <v>212</v>
      </c>
      <c r="C714">
        <v>562</v>
      </c>
      <c r="D714" t="s">
        <v>114</v>
      </c>
      <c r="E714">
        <v>1995</v>
      </c>
      <c r="F714">
        <f t="shared" si="44"/>
        <v>702</v>
      </c>
      <c r="G714">
        <f t="shared" si="45"/>
        <v>723</v>
      </c>
      <c r="H714" t="str">
        <f t="shared" ca="1" si="46"/>
        <v/>
      </c>
      <c r="I714" t="str">
        <f t="shared" ca="1" si="47"/>
        <v/>
      </c>
    </row>
    <row r="715" spans="1:9" hidden="1" x14ac:dyDescent="0.2">
      <c r="A715" t="s">
        <v>112</v>
      </c>
      <c r="B715" t="s">
        <v>226</v>
      </c>
      <c r="C715">
        <v>587</v>
      </c>
      <c r="D715" t="s">
        <v>114</v>
      </c>
      <c r="E715">
        <v>1995</v>
      </c>
      <c r="F715">
        <f t="shared" si="44"/>
        <v>702</v>
      </c>
      <c r="G715">
        <f t="shared" si="45"/>
        <v>723</v>
      </c>
      <c r="H715" t="str">
        <f t="shared" ca="1" si="46"/>
        <v/>
      </c>
      <c r="I715" t="str">
        <f t="shared" ca="1" si="47"/>
        <v/>
      </c>
    </row>
    <row r="716" spans="1:9" hidden="1" x14ac:dyDescent="0.2">
      <c r="A716" t="s">
        <v>112</v>
      </c>
      <c r="B716" t="s">
        <v>227</v>
      </c>
      <c r="C716">
        <v>587</v>
      </c>
      <c r="D716" t="s">
        <v>114</v>
      </c>
      <c r="E716">
        <v>1995</v>
      </c>
      <c r="F716">
        <f t="shared" si="44"/>
        <v>702</v>
      </c>
      <c r="G716">
        <f t="shared" si="45"/>
        <v>723</v>
      </c>
      <c r="H716" t="str">
        <f t="shared" ca="1" si="46"/>
        <v/>
      </c>
      <c r="I716" t="str">
        <f t="shared" ca="1" si="47"/>
        <v/>
      </c>
    </row>
    <row r="717" spans="1:9" hidden="1" x14ac:dyDescent="0.2">
      <c r="A717" t="s">
        <v>112</v>
      </c>
      <c r="B717" t="s">
        <v>399</v>
      </c>
      <c r="C717">
        <v>880</v>
      </c>
      <c r="D717" t="s">
        <v>400</v>
      </c>
      <c r="E717">
        <v>1997</v>
      </c>
      <c r="F717">
        <f t="shared" si="44"/>
        <v>702</v>
      </c>
      <c r="G717">
        <f t="shared" si="45"/>
        <v>723</v>
      </c>
      <c r="H717" t="str">
        <f t="shared" ca="1" si="46"/>
        <v/>
      </c>
      <c r="I717" t="str">
        <f t="shared" ca="1" si="47"/>
        <v/>
      </c>
    </row>
    <row r="718" spans="1:9" hidden="1" x14ac:dyDescent="0.2">
      <c r="A718" t="s">
        <v>112</v>
      </c>
      <c r="B718" t="s">
        <v>440</v>
      </c>
      <c r="C718">
        <v>978</v>
      </c>
      <c r="D718" t="s">
        <v>114</v>
      </c>
      <c r="E718">
        <v>1995</v>
      </c>
      <c r="F718">
        <f t="shared" si="44"/>
        <v>702</v>
      </c>
      <c r="G718">
        <f t="shared" si="45"/>
        <v>723</v>
      </c>
      <c r="H718" t="str">
        <f t="shared" ca="1" si="46"/>
        <v/>
      </c>
      <c r="I718" t="str">
        <f t="shared" ca="1" si="47"/>
        <v/>
      </c>
    </row>
    <row r="719" spans="1:9" hidden="1" x14ac:dyDescent="0.2">
      <c r="A719" t="s">
        <v>112</v>
      </c>
      <c r="B719" t="s">
        <v>452</v>
      </c>
      <c r="C719">
        <v>1027</v>
      </c>
      <c r="D719" t="s">
        <v>400</v>
      </c>
      <c r="E719">
        <v>1997</v>
      </c>
      <c r="F719">
        <f t="shared" si="44"/>
        <v>702</v>
      </c>
      <c r="G719">
        <f t="shared" si="45"/>
        <v>723</v>
      </c>
      <c r="H719" t="str">
        <f t="shared" ca="1" si="46"/>
        <v/>
      </c>
      <c r="I719" t="str">
        <f t="shared" ca="1" si="47"/>
        <v/>
      </c>
    </row>
    <row r="720" spans="1:9" hidden="1" x14ac:dyDescent="0.2">
      <c r="A720" t="s">
        <v>112</v>
      </c>
      <c r="B720" t="s">
        <v>469</v>
      </c>
      <c r="C720">
        <v>1100</v>
      </c>
      <c r="D720" t="s">
        <v>400</v>
      </c>
      <c r="E720">
        <v>1997</v>
      </c>
      <c r="F720">
        <f t="shared" si="44"/>
        <v>702</v>
      </c>
      <c r="G720">
        <f t="shared" si="45"/>
        <v>723</v>
      </c>
      <c r="H720" t="str">
        <f t="shared" ca="1" si="46"/>
        <v/>
      </c>
      <c r="I720" t="str">
        <f t="shared" ca="1" si="47"/>
        <v/>
      </c>
    </row>
    <row r="721" spans="1:9" hidden="1" x14ac:dyDescent="0.2">
      <c r="A721" t="s">
        <v>112</v>
      </c>
      <c r="B721" t="s">
        <v>468</v>
      </c>
      <c r="C721">
        <v>1100</v>
      </c>
      <c r="D721" t="s">
        <v>400</v>
      </c>
      <c r="E721">
        <v>1997</v>
      </c>
      <c r="F721">
        <f t="shared" si="44"/>
        <v>702</v>
      </c>
      <c r="G721">
        <f t="shared" si="45"/>
        <v>723</v>
      </c>
      <c r="H721" t="str">
        <f t="shared" ca="1" si="46"/>
        <v/>
      </c>
      <c r="I721" t="str">
        <f t="shared" ca="1" si="47"/>
        <v/>
      </c>
    </row>
    <row r="722" spans="1:9" hidden="1" x14ac:dyDescent="0.2">
      <c r="A722" t="s">
        <v>112</v>
      </c>
      <c r="B722" t="s">
        <v>546</v>
      </c>
      <c r="C722">
        <v>1369</v>
      </c>
      <c r="D722" t="s">
        <v>400</v>
      </c>
      <c r="E722">
        <v>1997</v>
      </c>
      <c r="F722">
        <f t="shared" si="44"/>
        <v>702</v>
      </c>
      <c r="G722">
        <f t="shared" si="45"/>
        <v>723</v>
      </c>
      <c r="H722" t="str">
        <f t="shared" ca="1" si="46"/>
        <v/>
      </c>
      <c r="I722" t="str">
        <f t="shared" ca="1" si="47"/>
        <v/>
      </c>
    </row>
    <row r="723" spans="1:9" x14ac:dyDescent="0.2">
      <c r="A723" t="s">
        <v>112</v>
      </c>
      <c r="B723" t="s">
        <v>552</v>
      </c>
      <c r="C723">
        <v>1394</v>
      </c>
      <c r="D723" t="s">
        <v>400</v>
      </c>
      <c r="E723">
        <v>1997</v>
      </c>
      <c r="F723">
        <f t="shared" si="44"/>
        <v>702</v>
      </c>
      <c r="G723">
        <f t="shared" si="45"/>
        <v>723</v>
      </c>
      <c r="H723">
        <f t="shared" ca="1" si="46"/>
        <v>562</v>
      </c>
      <c r="I723">
        <f t="shared" ca="1" si="47"/>
        <v>715</v>
      </c>
    </row>
    <row r="724" spans="1:9" hidden="1" x14ac:dyDescent="0.2"/>
  </sheetData>
  <autoFilter ref="I1:I724" xr:uid="{B19E1B2C-6F21-444A-A47F-D96FDC93740A}">
    <filterColumn colId="0">
      <customFilters>
        <customFilter operator="notEqual" val=" "/>
      </customFilters>
    </filterColumn>
  </autoFilter>
  <sortState ref="A2:I723">
    <sortCondition ref="A2:A723"/>
    <sortCondition ref="C2:C7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53237-1119-2F44-8A5B-B31235FCC705}">
  <dimension ref="A1:L89"/>
  <sheetViews>
    <sheetView tabSelected="1" workbookViewId="0">
      <selection activeCell="J9" sqref="J9"/>
    </sheetView>
  </sheetViews>
  <sheetFormatPr baseColWidth="10" defaultRowHeight="16" x14ac:dyDescent="0.2"/>
  <cols>
    <col min="1" max="9" width="10.6640625" customWidth="1"/>
  </cols>
  <sheetData>
    <row r="1" spans="1:12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830</v>
      </c>
      <c r="G1" s="2" t="s">
        <v>831</v>
      </c>
      <c r="H1" s="2" t="s">
        <v>834</v>
      </c>
      <c r="I1" s="2" t="s">
        <v>832</v>
      </c>
      <c r="K1" s="2" t="s">
        <v>833</v>
      </c>
    </row>
    <row r="2" spans="1:12" x14ac:dyDescent="0.2">
      <c r="A2" t="s">
        <v>94</v>
      </c>
      <c r="B2" t="s">
        <v>95</v>
      </c>
      <c r="C2">
        <v>367</v>
      </c>
      <c r="D2" t="s">
        <v>96</v>
      </c>
      <c r="E2">
        <v>1976</v>
      </c>
      <c r="F2">
        <v>243</v>
      </c>
      <c r="G2">
        <v>243</v>
      </c>
      <c r="H2">
        <v>367</v>
      </c>
      <c r="I2">
        <v>367</v>
      </c>
      <c r="K2" t="s">
        <v>832</v>
      </c>
      <c r="L2" s="3">
        <f>AVERAGE(I:I)</f>
        <v>1411.8690476190477</v>
      </c>
    </row>
    <row r="3" spans="1:12" x14ac:dyDescent="0.2">
      <c r="A3" t="s">
        <v>835</v>
      </c>
      <c r="B3" t="s">
        <v>836</v>
      </c>
      <c r="C3">
        <v>367</v>
      </c>
      <c r="D3" s="4" t="s">
        <v>837</v>
      </c>
      <c r="I3">
        <v>367</v>
      </c>
      <c r="K3" t="s">
        <v>834</v>
      </c>
      <c r="L3" s="3">
        <f>MEDIAN(I:I)</f>
        <v>1153</v>
      </c>
    </row>
    <row r="4" spans="1:12" x14ac:dyDescent="0.2">
      <c r="A4" t="s">
        <v>102</v>
      </c>
      <c r="B4" t="s">
        <v>103</v>
      </c>
      <c r="C4">
        <v>391</v>
      </c>
      <c r="D4" t="s">
        <v>104</v>
      </c>
      <c r="E4">
        <v>1995</v>
      </c>
      <c r="F4">
        <v>538</v>
      </c>
      <c r="G4">
        <v>538</v>
      </c>
      <c r="H4">
        <v>391</v>
      </c>
      <c r="I4">
        <v>391</v>
      </c>
    </row>
    <row r="5" spans="1:12" x14ac:dyDescent="0.2">
      <c r="A5" t="s">
        <v>107</v>
      </c>
      <c r="B5" t="s">
        <v>108</v>
      </c>
      <c r="C5">
        <v>401</v>
      </c>
      <c r="D5" t="s">
        <v>109</v>
      </c>
      <c r="E5" t="s">
        <v>11</v>
      </c>
      <c r="F5">
        <v>242</v>
      </c>
      <c r="G5">
        <v>242</v>
      </c>
      <c r="H5">
        <v>401</v>
      </c>
      <c r="I5">
        <v>401</v>
      </c>
    </row>
    <row r="6" spans="1:12" x14ac:dyDescent="0.2">
      <c r="A6" t="s">
        <v>110</v>
      </c>
      <c r="B6" t="s">
        <v>111</v>
      </c>
      <c r="C6">
        <v>416</v>
      </c>
      <c r="D6" t="s">
        <v>104</v>
      </c>
      <c r="E6">
        <v>1995</v>
      </c>
      <c r="F6">
        <v>114</v>
      </c>
      <c r="G6">
        <v>114</v>
      </c>
      <c r="H6">
        <v>416</v>
      </c>
      <c r="I6">
        <v>416</v>
      </c>
    </row>
    <row r="7" spans="1:12" x14ac:dyDescent="0.2">
      <c r="A7" t="s">
        <v>145</v>
      </c>
      <c r="B7" t="s">
        <v>146</v>
      </c>
      <c r="C7">
        <v>488</v>
      </c>
      <c r="D7" t="s">
        <v>147</v>
      </c>
      <c r="E7">
        <v>2011</v>
      </c>
      <c r="F7">
        <v>115</v>
      </c>
      <c r="G7">
        <v>115</v>
      </c>
      <c r="H7">
        <v>488</v>
      </c>
      <c r="I7">
        <v>488</v>
      </c>
    </row>
    <row r="8" spans="1:12" x14ac:dyDescent="0.2">
      <c r="A8" t="s">
        <v>202</v>
      </c>
      <c r="B8" t="s">
        <v>40</v>
      </c>
      <c r="C8">
        <v>548</v>
      </c>
      <c r="D8" t="s">
        <v>203</v>
      </c>
      <c r="E8">
        <v>2011</v>
      </c>
      <c r="F8">
        <v>116</v>
      </c>
      <c r="G8">
        <v>116</v>
      </c>
      <c r="H8">
        <v>548</v>
      </c>
      <c r="I8">
        <v>548</v>
      </c>
    </row>
    <row r="9" spans="1:12" x14ac:dyDescent="0.2">
      <c r="A9" t="s">
        <v>204</v>
      </c>
      <c r="B9" t="s">
        <v>205</v>
      </c>
      <c r="C9">
        <v>553</v>
      </c>
      <c r="D9" t="s">
        <v>109</v>
      </c>
      <c r="E9" t="s">
        <v>11</v>
      </c>
      <c r="F9">
        <v>145</v>
      </c>
      <c r="G9">
        <v>145</v>
      </c>
      <c r="H9">
        <v>553</v>
      </c>
      <c r="I9">
        <v>553</v>
      </c>
    </row>
    <row r="10" spans="1:12" x14ac:dyDescent="0.2">
      <c r="A10" t="s">
        <v>19</v>
      </c>
      <c r="B10" t="s">
        <v>20</v>
      </c>
      <c r="C10">
        <v>655</v>
      </c>
      <c r="D10" t="s">
        <v>21</v>
      </c>
      <c r="E10">
        <v>2012</v>
      </c>
      <c r="F10">
        <v>77</v>
      </c>
      <c r="G10">
        <v>78</v>
      </c>
      <c r="H10">
        <v>560</v>
      </c>
      <c r="I10">
        <v>560</v>
      </c>
    </row>
    <row r="11" spans="1:12" x14ac:dyDescent="0.2">
      <c r="A11" t="s">
        <v>150</v>
      </c>
      <c r="B11" t="s">
        <v>347</v>
      </c>
      <c r="C11">
        <v>709</v>
      </c>
      <c r="D11" t="s">
        <v>152</v>
      </c>
      <c r="E11">
        <v>2000</v>
      </c>
      <c r="F11">
        <v>324</v>
      </c>
      <c r="G11">
        <v>369</v>
      </c>
      <c r="H11">
        <v>587</v>
      </c>
      <c r="I11">
        <v>586</v>
      </c>
    </row>
    <row r="12" spans="1:12" x14ac:dyDescent="0.2">
      <c r="A12" t="s">
        <v>224</v>
      </c>
      <c r="B12" t="s">
        <v>332</v>
      </c>
      <c r="C12">
        <v>699</v>
      </c>
      <c r="D12" t="s">
        <v>203</v>
      </c>
      <c r="E12">
        <v>2011</v>
      </c>
      <c r="F12">
        <v>108</v>
      </c>
      <c r="G12">
        <v>113</v>
      </c>
      <c r="H12">
        <v>615</v>
      </c>
      <c r="I12">
        <v>623</v>
      </c>
    </row>
    <row r="13" spans="1:12" x14ac:dyDescent="0.2">
      <c r="A13" t="s">
        <v>248</v>
      </c>
      <c r="B13" t="s">
        <v>301</v>
      </c>
      <c r="C13">
        <v>660</v>
      </c>
      <c r="D13" t="s">
        <v>250</v>
      </c>
      <c r="E13">
        <v>2000</v>
      </c>
      <c r="F13">
        <v>457</v>
      </c>
      <c r="G13">
        <v>458</v>
      </c>
      <c r="H13">
        <v>623.5</v>
      </c>
      <c r="I13">
        <v>624</v>
      </c>
    </row>
    <row r="14" spans="1:12" x14ac:dyDescent="0.2">
      <c r="A14" t="s">
        <v>5</v>
      </c>
      <c r="B14" t="s">
        <v>119</v>
      </c>
      <c r="C14">
        <v>1663</v>
      </c>
      <c r="D14" t="s">
        <v>236</v>
      </c>
      <c r="E14">
        <v>1997</v>
      </c>
      <c r="F14">
        <v>509</v>
      </c>
      <c r="G14">
        <v>520</v>
      </c>
      <c r="H14">
        <v>416</v>
      </c>
      <c r="I14">
        <v>628</v>
      </c>
    </row>
    <row r="15" spans="1:12" x14ac:dyDescent="0.2">
      <c r="A15" t="s">
        <v>15</v>
      </c>
      <c r="B15" t="s">
        <v>16</v>
      </c>
      <c r="C15">
        <v>636</v>
      </c>
      <c r="D15" t="s">
        <v>17</v>
      </c>
      <c r="E15">
        <v>2012</v>
      </c>
      <c r="F15">
        <v>146</v>
      </c>
      <c r="G15">
        <v>146</v>
      </c>
      <c r="H15">
        <v>636</v>
      </c>
      <c r="I15">
        <v>636</v>
      </c>
    </row>
    <row r="16" spans="1:12" x14ac:dyDescent="0.2">
      <c r="A16" t="s">
        <v>267</v>
      </c>
      <c r="B16" t="s">
        <v>268</v>
      </c>
      <c r="C16">
        <v>636</v>
      </c>
      <c r="D16" t="s">
        <v>184</v>
      </c>
      <c r="E16">
        <v>1991</v>
      </c>
      <c r="F16">
        <v>158</v>
      </c>
      <c r="G16">
        <v>158</v>
      </c>
      <c r="H16">
        <v>636</v>
      </c>
      <c r="I16">
        <v>636</v>
      </c>
    </row>
    <row r="17" spans="1:9" x14ac:dyDescent="0.2">
      <c r="A17" t="s">
        <v>269</v>
      </c>
      <c r="B17" t="s">
        <v>270</v>
      </c>
      <c r="C17">
        <v>636</v>
      </c>
      <c r="D17" t="s">
        <v>184</v>
      </c>
      <c r="E17">
        <v>1991</v>
      </c>
      <c r="F17">
        <v>536</v>
      </c>
      <c r="G17">
        <v>536</v>
      </c>
      <c r="H17">
        <v>636</v>
      </c>
      <c r="I17">
        <v>636</v>
      </c>
    </row>
    <row r="18" spans="1:9" x14ac:dyDescent="0.2">
      <c r="A18" t="s">
        <v>303</v>
      </c>
      <c r="B18" t="s">
        <v>308</v>
      </c>
      <c r="C18">
        <v>680</v>
      </c>
      <c r="D18" t="s">
        <v>109</v>
      </c>
      <c r="E18" t="s">
        <v>11</v>
      </c>
      <c r="F18">
        <v>71</v>
      </c>
      <c r="G18">
        <v>72</v>
      </c>
      <c r="H18">
        <v>672.5</v>
      </c>
      <c r="I18">
        <v>673</v>
      </c>
    </row>
    <row r="19" spans="1:9" x14ac:dyDescent="0.2">
      <c r="A19" t="s">
        <v>316</v>
      </c>
      <c r="B19" t="s">
        <v>317</v>
      </c>
      <c r="C19">
        <v>685</v>
      </c>
      <c r="D19" t="s">
        <v>318</v>
      </c>
      <c r="E19">
        <v>1997</v>
      </c>
      <c r="F19">
        <v>611</v>
      </c>
      <c r="G19">
        <v>611</v>
      </c>
      <c r="H19">
        <v>685</v>
      </c>
      <c r="I19">
        <v>685</v>
      </c>
    </row>
    <row r="20" spans="1:9" x14ac:dyDescent="0.2">
      <c r="A20" t="s">
        <v>345</v>
      </c>
      <c r="B20" t="s">
        <v>346</v>
      </c>
      <c r="C20">
        <v>709</v>
      </c>
      <c r="D20" t="s">
        <v>236</v>
      </c>
      <c r="E20">
        <v>1997</v>
      </c>
      <c r="F20">
        <v>463</v>
      </c>
      <c r="G20">
        <v>463</v>
      </c>
      <c r="H20">
        <v>709</v>
      </c>
      <c r="I20">
        <v>709</v>
      </c>
    </row>
    <row r="21" spans="1:9" x14ac:dyDescent="0.2">
      <c r="A21" t="s">
        <v>112</v>
      </c>
      <c r="B21" t="s">
        <v>552</v>
      </c>
      <c r="C21">
        <v>1394</v>
      </c>
      <c r="D21" t="s">
        <v>400</v>
      </c>
      <c r="E21">
        <v>1997</v>
      </c>
      <c r="F21">
        <v>702</v>
      </c>
      <c r="G21">
        <v>723</v>
      </c>
      <c r="H21">
        <v>562</v>
      </c>
      <c r="I21">
        <v>715</v>
      </c>
    </row>
    <row r="22" spans="1:9" x14ac:dyDescent="0.2">
      <c r="A22" t="s">
        <v>8</v>
      </c>
      <c r="B22" t="s">
        <v>622</v>
      </c>
      <c r="C22">
        <v>1858</v>
      </c>
      <c r="D22" t="s">
        <v>477</v>
      </c>
      <c r="E22">
        <v>1976</v>
      </c>
      <c r="F22">
        <v>466</v>
      </c>
      <c r="G22">
        <v>501</v>
      </c>
      <c r="H22">
        <v>652.5</v>
      </c>
      <c r="I22">
        <v>756</v>
      </c>
    </row>
    <row r="23" spans="1:9" x14ac:dyDescent="0.2">
      <c r="A23" t="s">
        <v>57</v>
      </c>
      <c r="B23" t="s">
        <v>539</v>
      </c>
      <c r="C23">
        <v>1311</v>
      </c>
      <c r="D23" t="s">
        <v>180</v>
      </c>
      <c r="E23">
        <v>2011</v>
      </c>
      <c r="F23">
        <v>396</v>
      </c>
      <c r="G23">
        <v>443</v>
      </c>
      <c r="H23">
        <v>714</v>
      </c>
      <c r="I23">
        <v>760</v>
      </c>
    </row>
    <row r="24" spans="1:9" x14ac:dyDescent="0.2">
      <c r="A24" t="s">
        <v>86</v>
      </c>
      <c r="B24" t="s">
        <v>589</v>
      </c>
      <c r="C24">
        <v>1614</v>
      </c>
      <c r="D24" t="s">
        <v>279</v>
      </c>
      <c r="E24">
        <v>1997</v>
      </c>
      <c r="F24">
        <v>300</v>
      </c>
      <c r="G24">
        <v>323</v>
      </c>
      <c r="H24">
        <v>699</v>
      </c>
      <c r="I24">
        <v>772</v>
      </c>
    </row>
    <row r="25" spans="1:9" x14ac:dyDescent="0.2">
      <c r="A25" t="s">
        <v>359</v>
      </c>
      <c r="B25" t="s">
        <v>360</v>
      </c>
      <c r="C25">
        <v>775</v>
      </c>
      <c r="D25" t="s">
        <v>109</v>
      </c>
      <c r="E25" t="s">
        <v>11</v>
      </c>
      <c r="F25">
        <v>464</v>
      </c>
      <c r="G25">
        <v>464</v>
      </c>
      <c r="H25">
        <v>775</v>
      </c>
      <c r="I25">
        <v>775</v>
      </c>
    </row>
    <row r="26" spans="1:9" x14ac:dyDescent="0.2">
      <c r="A26" t="s">
        <v>363</v>
      </c>
      <c r="B26" t="s">
        <v>364</v>
      </c>
      <c r="C26">
        <v>782</v>
      </c>
      <c r="D26" t="s">
        <v>96</v>
      </c>
      <c r="E26">
        <v>1976</v>
      </c>
      <c r="F26">
        <v>521</v>
      </c>
      <c r="G26">
        <v>521</v>
      </c>
      <c r="H26">
        <v>782</v>
      </c>
      <c r="I26">
        <v>782</v>
      </c>
    </row>
    <row r="27" spans="1:9" x14ac:dyDescent="0.2">
      <c r="A27" t="s">
        <v>126</v>
      </c>
      <c r="B27" t="s">
        <v>549</v>
      </c>
      <c r="C27">
        <v>1369</v>
      </c>
      <c r="D27" t="s">
        <v>141</v>
      </c>
      <c r="E27">
        <v>1976</v>
      </c>
      <c r="F27">
        <v>370</v>
      </c>
      <c r="G27">
        <v>395</v>
      </c>
      <c r="H27">
        <v>601.5</v>
      </c>
      <c r="I27">
        <v>785</v>
      </c>
    </row>
    <row r="28" spans="1:9" x14ac:dyDescent="0.2">
      <c r="A28" t="s">
        <v>375</v>
      </c>
      <c r="B28" t="s">
        <v>376</v>
      </c>
      <c r="C28">
        <v>819</v>
      </c>
      <c r="D28" t="s">
        <v>109</v>
      </c>
      <c r="E28" t="s">
        <v>11</v>
      </c>
      <c r="F28">
        <v>545</v>
      </c>
      <c r="G28">
        <v>545</v>
      </c>
      <c r="H28">
        <v>819</v>
      </c>
      <c r="I28">
        <v>819</v>
      </c>
    </row>
    <row r="29" spans="1:9" x14ac:dyDescent="0.2">
      <c r="A29" t="s">
        <v>378</v>
      </c>
      <c r="B29" t="s">
        <v>396</v>
      </c>
      <c r="C29">
        <v>875</v>
      </c>
      <c r="D29" t="s">
        <v>255</v>
      </c>
      <c r="E29">
        <v>2011</v>
      </c>
      <c r="F29">
        <v>73</v>
      </c>
      <c r="G29">
        <v>74</v>
      </c>
      <c r="H29">
        <v>850.5</v>
      </c>
      <c r="I29">
        <v>851</v>
      </c>
    </row>
    <row r="30" spans="1:9" x14ac:dyDescent="0.2">
      <c r="A30" t="s">
        <v>38</v>
      </c>
      <c r="B30" t="s">
        <v>606</v>
      </c>
      <c r="C30">
        <v>1760</v>
      </c>
      <c r="D30" t="s">
        <v>607</v>
      </c>
      <c r="E30">
        <v>1995</v>
      </c>
      <c r="F30">
        <v>132</v>
      </c>
      <c r="G30">
        <v>144</v>
      </c>
      <c r="H30">
        <v>709</v>
      </c>
      <c r="I30">
        <v>852</v>
      </c>
    </row>
    <row r="31" spans="1:9" x14ac:dyDescent="0.2">
      <c r="A31" t="s">
        <v>26</v>
      </c>
      <c r="B31" t="s">
        <v>54</v>
      </c>
      <c r="C31">
        <v>1120</v>
      </c>
      <c r="D31" t="s">
        <v>21</v>
      </c>
      <c r="E31">
        <v>2012</v>
      </c>
      <c r="F31">
        <v>105</v>
      </c>
      <c r="G31">
        <v>107</v>
      </c>
      <c r="H31">
        <v>734</v>
      </c>
      <c r="I31">
        <v>854</v>
      </c>
    </row>
    <row r="32" spans="1:9" x14ac:dyDescent="0.2">
      <c r="A32" t="s">
        <v>414</v>
      </c>
      <c r="B32" t="s">
        <v>415</v>
      </c>
      <c r="C32">
        <v>914</v>
      </c>
      <c r="D32" t="s">
        <v>335</v>
      </c>
      <c r="E32">
        <v>2011</v>
      </c>
      <c r="F32">
        <v>502</v>
      </c>
      <c r="G32">
        <v>502</v>
      </c>
      <c r="H32">
        <v>914</v>
      </c>
      <c r="I32">
        <v>914</v>
      </c>
    </row>
    <row r="33" spans="1:9" x14ac:dyDescent="0.2">
      <c r="A33" t="s">
        <v>44</v>
      </c>
      <c r="B33" t="s">
        <v>45</v>
      </c>
      <c r="C33">
        <v>958</v>
      </c>
      <c r="D33" t="s">
        <v>7</v>
      </c>
      <c r="E33">
        <v>2012</v>
      </c>
      <c r="F33">
        <v>459</v>
      </c>
      <c r="G33">
        <v>459</v>
      </c>
      <c r="H33">
        <v>958</v>
      </c>
      <c r="I33">
        <v>958</v>
      </c>
    </row>
    <row r="34" spans="1:9" x14ac:dyDescent="0.2">
      <c r="A34" t="s">
        <v>46</v>
      </c>
      <c r="B34" t="s">
        <v>47</v>
      </c>
      <c r="C34">
        <v>973</v>
      </c>
      <c r="D34" t="s">
        <v>21</v>
      </c>
      <c r="E34">
        <v>2012</v>
      </c>
      <c r="F34">
        <v>465</v>
      </c>
      <c r="G34">
        <v>465</v>
      </c>
      <c r="H34">
        <v>973</v>
      </c>
      <c r="I34">
        <v>973</v>
      </c>
    </row>
    <row r="35" spans="1:9" x14ac:dyDescent="0.2">
      <c r="A35" t="s">
        <v>420</v>
      </c>
      <c r="B35" t="s">
        <v>187</v>
      </c>
      <c r="C35">
        <v>1027</v>
      </c>
      <c r="D35" t="s">
        <v>229</v>
      </c>
      <c r="E35">
        <v>1995</v>
      </c>
      <c r="F35">
        <v>217</v>
      </c>
      <c r="G35">
        <v>218</v>
      </c>
      <c r="H35">
        <v>978</v>
      </c>
      <c r="I35">
        <v>978</v>
      </c>
    </row>
    <row r="36" spans="1:9" x14ac:dyDescent="0.2">
      <c r="A36" t="s">
        <v>30</v>
      </c>
      <c r="B36" t="s">
        <v>85</v>
      </c>
      <c r="C36">
        <v>5658</v>
      </c>
      <c r="D36" t="s">
        <v>21</v>
      </c>
      <c r="E36">
        <v>2012</v>
      </c>
      <c r="F36">
        <v>571</v>
      </c>
      <c r="G36">
        <v>610</v>
      </c>
      <c r="H36">
        <v>657.5</v>
      </c>
      <c r="I36">
        <v>1040</v>
      </c>
    </row>
    <row r="37" spans="1:9" x14ac:dyDescent="0.2">
      <c r="A37" t="s">
        <v>48</v>
      </c>
      <c r="B37" t="s">
        <v>465</v>
      </c>
      <c r="C37">
        <v>1095</v>
      </c>
      <c r="D37" t="s">
        <v>252</v>
      </c>
      <c r="E37">
        <v>2011</v>
      </c>
      <c r="F37">
        <v>190</v>
      </c>
      <c r="G37">
        <v>191</v>
      </c>
      <c r="H37">
        <v>1051</v>
      </c>
      <c r="I37">
        <v>1051</v>
      </c>
    </row>
    <row r="38" spans="1:9" x14ac:dyDescent="0.2">
      <c r="A38" t="s">
        <v>457</v>
      </c>
      <c r="B38" t="s">
        <v>458</v>
      </c>
      <c r="C38">
        <v>1076</v>
      </c>
      <c r="D38" t="s">
        <v>459</v>
      </c>
      <c r="E38">
        <v>2000</v>
      </c>
      <c r="F38">
        <v>523</v>
      </c>
      <c r="G38">
        <v>523</v>
      </c>
      <c r="H38">
        <v>1076</v>
      </c>
      <c r="I38">
        <v>1076</v>
      </c>
    </row>
    <row r="39" spans="1:9" x14ac:dyDescent="0.2">
      <c r="A39" t="s">
        <v>462</v>
      </c>
      <c r="B39" t="s">
        <v>480</v>
      </c>
      <c r="C39">
        <v>1125</v>
      </c>
      <c r="D39" t="s">
        <v>255</v>
      </c>
      <c r="E39">
        <v>2011</v>
      </c>
      <c r="F39">
        <v>543</v>
      </c>
      <c r="G39">
        <v>544</v>
      </c>
      <c r="H39">
        <v>1107.5</v>
      </c>
      <c r="I39">
        <v>1108</v>
      </c>
    </row>
    <row r="40" spans="1:9" x14ac:dyDescent="0.2">
      <c r="A40" t="s">
        <v>429</v>
      </c>
      <c r="B40" t="s">
        <v>532</v>
      </c>
      <c r="C40">
        <v>1638</v>
      </c>
      <c r="D40" t="s">
        <v>431</v>
      </c>
      <c r="E40">
        <v>1982</v>
      </c>
      <c r="F40">
        <v>160</v>
      </c>
      <c r="G40">
        <v>172</v>
      </c>
      <c r="H40">
        <v>1100</v>
      </c>
      <c r="I40">
        <v>1132</v>
      </c>
    </row>
    <row r="41" spans="1:9" x14ac:dyDescent="0.2">
      <c r="A41" t="s">
        <v>35</v>
      </c>
      <c r="B41" t="s">
        <v>42</v>
      </c>
      <c r="C41">
        <v>1795</v>
      </c>
      <c r="D41" t="s">
        <v>37</v>
      </c>
      <c r="E41">
        <v>2012</v>
      </c>
      <c r="F41">
        <v>526</v>
      </c>
      <c r="G41">
        <v>529</v>
      </c>
      <c r="H41">
        <v>926.5</v>
      </c>
      <c r="I41">
        <v>1132</v>
      </c>
    </row>
    <row r="42" spans="1:9" x14ac:dyDescent="0.2">
      <c r="A42" t="s">
        <v>447</v>
      </c>
      <c r="B42" t="s">
        <v>575</v>
      </c>
      <c r="C42">
        <v>1467</v>
      </c>
      <c r="D42" t="s">
        <v>252</v>
      </c>
      <c r="E42">
        <v>2011</v>
      </c>
      <c r="F42">
        <v>546</v>
      </c>
      <c r="G42">
        <v>549</v>
      </c>
      <c r="H42">
        <v>1061</v>
      </c>
      <c r="I42">
        <v>1147</v>
      </c>
    </row>
    <row r="43" spans="1:9" x14ac:dyDescent="0.2">
      <c r="A43" t="s">
        <v>483</v>
      </c>
      <c r="B43" t="s">
        <v>484</v>
      </c>
      <c r="C43">
        <v>1149</v>
      </c>
      <c r="D43" t="s">
        <v>482</v>
      </c>
      <c r="E43">
        <v>1997</v>
      </c>
      <c r="F43">
        <v>192</v>
      </c>
      <c r="G43">
        <v>192</v>
      </c>
      <c r="H43">
        <v>1149</v>
      </c>
      <c r="I43">
        <v>1149</v>
      </c>
    </row>
    <row r="44" spans="1:9" x14ac:dyDescent="0.2">
      <c r="A44" t="s">
        <v>134</v>
      </c>
      <c r="B44" t="s">
        <v>628</v>
      </c>
      <c r="C44">
        <v>1907</v>
      </c>
      <c r="D44" t="s">
        <v>596</v>
      </c>
      <c r="E44">
        <v>1976</v>
      </c>
      <c r="F44">
        <v>444</v>
      </c>
      <c r="G44">
        <v>451</v>
      </c>
      <c r="H44">
        <v>868</v>
      </c>
      <c r="I44">
        <v>1157</v>
      </c>
    </row>
    <row r="45" spans="1:9" x14ac:dyDescent="0.2">
      <c r="A45" t="s">
        <v>52</v>
      </c>
      <c r="B45" t="s">
        <v>73</v>
      </c>
      <c r="C45">
        <v>2024</v>
      </c>
      <c r="D45" t="s">
        <v>21</v>
      </c>
      <c r="E45">
        <v>2012</v>
      </c>
      <c r="F45">
        <v>173</v>
      </c>
      <c r="G45">
        <v>179</v>
      </c>
      <c r="H45">
        <v>944</v>
      </c>
      <c r="I45">
        <v>1166</v>
      </c>
    </row>
    <row r="46" spans="1:9" x14ac:dyDescent="0.2">
      <c r="A46" t="s">
        <v>407</v>
      </c>
      <c r="B46" t="s">
        <v>542</v>
      </c>
      <c r="C46">
        <v>1325</v>
      </c>
      <c r="D46" t="s">
        <v>543</v>
      </c>
      <c r="E46" t="s">
        <v>11</v>
      </c>
      <c r="F46">
        <v>150</v>
      </c>
      <c r="G46">
        <v>157</v>
      </c>
      <c r="H46">
        <v>1247</v>
      </c>
      <c r="I46">
        <v>1180</v>
      </c>
    </row>
    <row r="47" spans="1:9" x14ac:dyDescent="0.2">
      <c r="A47" t="s">
        <v>478</v>
      </c>
      <c r="B47" t="s">
        <v>520</v>
      </c>
      <c r="C47">
        <v>1247</v>
      </c>
      <c r="D47" t="s">
        <v>236</v>
      </c>
      <c r="E47">
        <v>1997</v>
      </c>
      <c r="F47">
        <v>75</v>
      </c>
      <c r="G47">
        <v>76</v>
      </c>
      <c r="H47">
        <v>1186</v>
      </c>
      <c r="I47">
        <v>1186</v>
      </c>
    </row>
    <row r="48" spans="1:9" x14ac:dyDescent="0.2">
      <c r="A48" t="s">
        <v>55</v>
      </c>
      <c r="B48" t="s">
        <v>56</v>
      </c>
      <c r="C48">
        <v>1188</v>
      </c>
      <c r="D48" t="s">
        <v>21</v>
      </c>
      <c r="E48">
        <v>2012</v>
      </c>
      <c r="F48">
        <v>159</v>
      </c>
      <c r="G48">
        <v>159</v>
      </c>
      <c r="H48">
        <v>1188</v>
      </c>
      <c r="I48">
        <v>1188</v>
      </c>
    </row>
    <row r="49" spans="1:9" x14ac:dyDescent="0.2">
      <c r="A49" t="s">
        <v>22</v>
      </c>
      <c r="B49" t="s">
        <v>641</v>
      </c>
      <c r="C49">
        <v>2054</v>
      </c>
      <c r="D49" t="s">
        <v>486</v>
      </c>
      <c r="E49">
        <v>2000</v>
      </c>
      <c r="F49">
        <v>2</v>
      </c>
      <c r="G49">
        <v>70</v>
      </c>
      <c r="H49">
        <v>1237</v>
      </c>
      <c r="I49">
        <v>1193</v>
      </c>
    </row>
    <row r="50" spans="1:9" x14ac:dyDescent="0.2">
      <c r="A50" t="s">
        <v>467</v>
      </c>
      <c r="B50" t="s">
        <v>115</v>
      </c>
      <c r="C50">
        <v>1296</v>
      </c>
      <c r="D50" t="s">
        <v>533</v>
      </c>
      <c r="E50">
        <v>1995</v>
      </c>
      <c r="F50">
        <v>452</v>
      </c>
      <c r="G50">
        <v>454</v>
      </c>
      <c r="H50">
        <v>1198</v>
      </c>
      <c r="I50">
        <v>1198</v>
      </c>
    </row>
    <row r="51" spans="1:9" x14ac:dyDescent="0.2">
      <c r="A51" t="s">
        <v>494</v>
      </c>
      <c r="B51" t="s">
        <v>495</v>
      </c>
      <c r="C51">
        <v>1198</v>
      </c>
      <c r="D51" t="s">
        <v>136</v>
      </c>
      <c r="E51">
        <v>1995</v>
      </c>
      <c r="F51">
        <v>540</v>
      </c>
      <c r="G51">
        <v>540</v>
      </c>
      <c r="H51">
        <v>1198</v>
      </c>
      <c r="I51">
        <v>1198</v>
      </c>
    </row>
    <row r="52" spans="1:9" x14ac:dyDescent="0.2">
      <c r="A52" t="s">
        <v>500</v>
      </c>
      <c r="B52" t="s">
        <v>39</v>
      </c>
      <c r="C52">
        <v>1208</v>
      </c>
      <c r="D52" t="s">
        <v>335</v>
      </c>
      <c r="E52">
        <v>2011</v>
      </c>
      <c r="F52">
        <v>539</v>
      </c>
      <c r="G52">
        <v>539</v>
      </c>
      <c r="H52">
        <v>1208</v>
      </c>
      <c r="I52">
        <v>1208</v>
      </c>
    </row>
    <row r="53" spans="1:9" x14ac:dyDescent="0.2">
      <c r="A53" t="s">
        <v>60</v>
      </c>
      <c r="B53" t="s">
        <v>61</v>
      </c>
      <c r="C53">
        <v>1223</v>
      </c>
      <c r="D53" t="s">
        <v>62</v>
      </c>
      <c r="E53">
        <v>2012</v>
      </c>
      <c r="F53">
        <v>460</v>
      </c>
      <c r="G53">
        <v>460</v>
      </c>
      <c r="H53">
        <v>1223</v>
      </c>
      <c r="I53">
        <v>1223</v>
      </c>
    </row>
    <row r="54" spans="1:9" x14ac:dyDescent="0.2">
      <c r="A54" t="s">
        <v>32</v>
      </c>
      <c r="B54" t="s">
        <v>650</v>
      </c>
      <c r="C54">
        <v>2249</v>
      </c>
      <c r="D54" t="s">
        <v>255</v>
      </c>
      <c r="E54">
        <v>2011</v>
      </c>
      <c r="F54">
        <v>211</v>
      </c>
      <c r="G54">
        <v>216</v>
      </c>
      <c r="H54">
        <v>1027</v>
      </c>
      <c r="I54">
        <v>1288</v>
      </c>
    </row>
    <row r="55" spans="1:9" x14ac:dyDescent="0.2">
      <c r="A55" t="s">
        <v>417</v>
      </c>
      <c r="B55" t="s">
        <v>466</v>
      </c>
      <c r="C55">
        <v>2078</v>
      </c>
      <c r="D55" t="s">
        <v>419</v>
      </c>
      <c r="E55">
        <v>1995</v>
      </c>
      <c r="F55">
        <v>219</v>
      </c>
      <c r="G55">
        <v>234</v>
      </c>
      <c r="H55">
        <v>1174</v>
      </c>
      <c r="I55">
        <v>1288</v>
      </c>
    </row>
    <row r="56" spans="1:9" x14ac:dyDescent="0.2">
      <c r="A56" t="s">
        <v>361</v>
      </c>
      <c r="B56" t="s">
        <v>621</v>
      </c>
      <c r="C56">
        <v>1858</v>
      </c>
      <c r="D56" t="s">
        <v>184</v>
      </c>
      <c r="E56">
        <v>1991</v>
      </c>
      <c r="F56">
        <v>244</v>
      </c>
      <c r="G56">
        <v>245</v>
      </c>
      <c r="H56">
        <v>1320</v>
      </c>
      <c r="I56">
        <v>1320</v>
      </c>
    </row>
    <row r="57" spans="1:9" x14ac:dyDescent="0.2">
      <c r="A57" t="s">
        <v>289</v>
      </c>
      <c r="B57" t="s">
        <v>371</v>
      </c>
      <c r="C57">
        <v>1995</v>
      </c>
      <c r="D57" t="s">
        <v>203</v>
      </c>
      <c r="E57">
        <v>2011</v>
      </c>
      <c r="F57">
        <v>541</v>
      </c>
      <c r="G57">
        <v>542</v>
      </c>
      <c r="H57">
        <v>1325</v>
      </c>
      <c r="I57">
        <v>1325</v>
      </c>
    </row>
    <row r="58" spans="1:9" x14ac:dyDescent="0.2">
      <c r="A58" t="s">
        <v>445</v>
      </c>
      <c r="B58" t="s">
        <v>600</v>
      </c>
      <c r="C58">
        <v>1731</v>
      </c>
      <c r="D58" t="s">
        <v>203</v>
      </c>
      <c r="E58">
        <v>2011</v>
      </c>
      <c r="F58">
        <v>193</v>
      </c>
      <c r="G58">
        <v>205</v>
      </c>
      <c r="H58">
        <v>1377</v>
      </c>
      <c r="I58">
        <v>1372</v>
      </c>
    </row>
    <row r="59" spans="1:9" x14ac:dyDescent="0.2">
      <c r="A59" t="s">
        <v>573</v>
      </c>
      <c r="B59" t="s">
        <v>574</v>
      </c>
      <c r="C59">
        <v>1467</v>
      </c>
      <c r="D59" t="s">
        <v>109</v>
      </c>
      <c r="E59" t="s">
        <v>11</v>
      </c>
      <c r="F59">
        <v>102</v>
      </c>
      <c r="G59">
        <v>102</v>
      </c>
      <c r="H59">
        <v>1467</v>
      </c>
      <c r="I59">
        <v>1467</v>
      </c>
    </row>
    <row r="60" spans="1:9" x14ac:dyDescent="0.2">
      <c r="A60" t="s">
        <v>567</v>
      </c>
      <c r="B60" t="s">
        <v>568</v>
      </c>
      <c r="C60">
        <v>1467</v>
      </c>
      <c r="D60" t="s">
        <v>482</v>
      </c>
      <c r="E60">
        <v>1997</v>
      </c>
      <c r="F60">
        <v>462</v>
      </c>
      <c r="G60">
        <v>462</v>
      </c>
      <c r="H60">
        <v>1467</v>
      </c>
      <c r="I60">
        <v>1467</v>
      </c>
    </row>
    <row r="61" spans="1:9" x14ac:dyDescent="0.2">
      <c r="A61" t="s">
        <v>384</v>
      </c>
      <c r="B61" t="s">
        <v>635</v>
      </c>
      <c r="C61">
        <v>1958</v>
      </c>
      <c r="D61" t="s">
        <v>203</v>
      </c>
      <c r="E61">
        <v>2011</v>
      </c>
      <c r="F61">
        <v>117</v>
      </c>
      <c r="G61">
        <v>119</v>
      </c>
      <c r="H61">
        <v>1760</v>
      </c>
      <c r="I61">
        <v>1516</v>
      </c>
    </row>
    <row r="62" spans="1:9" x14ac:dyDescent="0.2">
      <c r="A62" t="s">
        <v>370</v>
      </c>
      <c r="B62" t="s">
        <v>351</v>
      </c>
      <c r="C62">
        <v>2861</v>
      </c>
      <c r="D62" t="s">
        <v>482</v>
      </c>
      <c r="E62">
        <v>1997</v>
      </c>
      <c r="F62">
        <v>120</v>
      </c>
      <c r="G62">
        <v>130</v>
      </c>
      <c r="H62">
        <v>1411</v>
      </c>
      <c r="I62">
        <v>1536</v>
      </c>
    </row>
    <row r="63" spans="1:9" x14ac:dyDescent="0.2">
      <c r="A63" t="s">
        <v>583</v>
      </c>
      <c r="B63" t="s">
        <v>268</v>
      </c>
      <c r="C63">
        <v>1565</v>
      </c>
      <c r="D63" t="s">
        <v>184</v>
      </c>
      <c r="E63">
        <v>1991</v>
      </c>
      <c r="F63">
        <v>131</v>
      </c>
      <c r="G63">
        <v>131</v>
      </c>
      <c r="H63">
        <v>1565</v>
      </c>
      <c r="I63">
        <v>1565</v>
      </c>
    </row>
    <row r="64" spans="1:9" x14ac:dyDescent="0.2">
      <c r="A64" t="s">
        <v>586</v>
      </c>
      <c r="B64" t="s">
        <v>439</v>
      </c>
      <c r="C64">
        <v>1584</v>
      </c>
      <c r="D64" t="s">
        <v>335</v>
      </c>
      <c r="E64">
        <v>2011</v>
      </c>
      <c r="F64">
        <v>206</v>
      </c>
      <c r="G64">
        <v>206</v>
      </c>
      <c r="H64">
        <v>1584</v>
      </c>
      <c r="I64">
        <v>1584</v>
      </c>
    </row>
    <row r="65" spans="1:9" x14ac:dyDescent="0.2">
      <c r="A65" t="s">
        <v>569</v>
      </c>
      <c r="B65" t="s">
        <v>87</v>
      </c>
      <c r="C65">
        <v>1736</v>
      </c>
      <c r="D65" t="s">
        <v>482</v>
      </c>
      <c r="E65">
        <v>1997</v>
      </c>
      <c r="F65">
        <v>207</v>
      </c>
      <c r="G65">
        <v>209</v>
      </c>
      <c r="H65">
        <v>1567</v>
      </c>
      <c r="I65">
        <v>1590</v>
      </c>
    </row>
    <row r="66" spans="1:9" x14ac:dyDescent="0.2">
      <c r="A66" t="s">
        <v>333</v>
      </c>
      <c r="B66" t="s">
        <v>664</v>
      </c>
      <c r="C66">
        <v>2518</v>
      </c>
      <c r="D66" t="s">
        <v>335</v>
      </c>
      <c r="E66">
        <v>2011</v>
      </c>
      <c r="F66">
        <v>524</v>
      </c>
      <c r="G66">
        <v>525</v>
      </c>
      <c r="H66">
        <v>1608.5</v>
      </c>
      <c r="I66">
        <v>1609</v>
      </c>
    </row>
    <row r="67" spans="1:9" x14ac:dyDescent="0.2">
      <c r="A67" t="s">
        <v>496</v>
      </c>
      <c r="B67" t="s">
        <v>672</v>
      </c>
      <c r="C67">
        <v>2721</v>
      </c>
      <c r="D67" t="s">
        <v>372</v>
      </c>
      <c r="E67" t="s">
        <v>11</v>
      </c>
      <c r="F67">
        <v>530</v>
      </c>
      <c r="G67">
        <v>535</v>
      </c>
      <c r="H67">
        <v>1224</v>
      </c>
      <c r="I67">
        <v>1717</v>
      </c>
    </row>
    <row r="68" spans="1:9" x14ac:dyDescent="0.2">
      <c r="A68" t="s">
        <v>559</v>
      </c>
      <c r="B68" t="s">
        <v>630</v>
      </c>
      <c r="C68">
        <v>1924</v>
      </c>
      <c r="D68" t="s">
        <v>561</v>
      </c>
      <c r="E68" t="s">
        <v>11</v>
      </c>
      <c r="F68">
        <v>180</v>
      </c>
      <c r="G68">
        <v>189</v>
      </c>
      <c r="H68">
        <v>1780</v>
      </c>
      <c r="I68">
        <v>1726</v>
      </c>
    </row>
    <row r="69" spans="1:9" x14ac:dyDescent="0.2">
      <c r="A69" t="s">
        <v>604</v>
      </c>
      <c r="B69" t="s">
        <v>605</v>
      </c>
      <c r="C69">
        <v>1760</v>
      </c>
      <c r="D69" t="s">
        <v>229</v>
      </c>
      <c r="E69">
        <v>1995</v>
      </c>
      <c r="F69">
        <v>508</v>
      </c>
      <c r="G69">
        <v>508</v>
      </c>
      <c r="H69">
        <v>1760</v>
      </c>
      <c r="I69">
        <v>1760</v>
      </c>
    </row>
    <row r="70" spans="1:9" x14ac:dyDescent="0.2">
      <c r="A70" t="s">
        <v>271</v>
      </c>
      <c r="B70" t="s">
        <v>707</v>
      </c>
      <c r="C70">
        <v>3643</v>
      </c>
      <c r="D70" t="s">
        <v>273</v>
      </c>
      <c r="E70">
        <v>1995</v>
      </c>
      <c r="F70">
        <v>550</v>
      </c>
      <c r="G70">
        <v>570</v>
      </c>
      <c r="H70">
        <v>1418</v>
      </c>
      <c r="I70">
        <v>1760</v>
      </c>
    </row>
    <row r="71" spans="1:9" x14ac:dyDescent="0.2">
      <c r="A71" t="s">
        <v>598</v>
      </c>
      <c r="B71" t="s">
        <v>634</v>
      </c>
      <c r="C71">
        <v>1956</v>
      </c>
      <c r="D71" t="s">
        <v>229</v>
      </c>
      <c r="E71">
        <v>1995</v>
      </c>
      <c r="F71">
        <v>455</v>
      </c>
      <c r="G71">
        <v>456</v>
      </c>
      <c r="H71">
        <v>1843.5</v>
      </c>
      <c r="I71">
        <v>1844</v>
      </c>
    </row>
    <row r="72" spans="1:9" x14ac:dyDescent="0.2">
      <c r="A72" t="s">
        <v>68</v>
      </c>
      <c r="B72" t="s">
        <v>69</v>
      </c>
      <c r="C72">
        <v>1861</v>
      </c>
      <c r="D72" t="s">
        <v>70</v>
      </c>
      <c r="E72">
        <v>2012</v>
      </c>
      <c r="F72">
        <v>241</v>
      </c>
      <c r="G72">
        <v>241</v>
      </c>
      <c r="H72">
        <v>1861</v>
      </c>
      <c r="I72">
        <v>1861</v>
      </c>
    </row>
    <row r="73" spans="1:9" x14ac:dyDescent="0.2">
      <c r="A73" t="s">
        <v>66</v>
      </c>
      <c r="B73" t="s">
        <v>74</v>
      </c>
      <c r="C73">
        <v>2024</v>
      </c>
      <c r="D73" t="s">
        <v>21</v>
      </c>
      <c r="E73">
        <v>2012</v>
      </c>
      <c r="F73">
        <v>103</v>
      </c>
      <c r="G73">
        <v>104</v>
      </c>
      <c r="H73">
        <v>1868</v>
      </c>
      <c r="I73">
        <v>1868</v>
      </c>
    </row>
    <row r="74" spans="1:9" x14ac:dyDescent="0.2">
      <c r="A74" t="s">
        <v>633</v>
      </c>
      <c r="B74" t="s">
        <v>376</v>
      </c>
      <c r="C74">
        <v>1956</v>
      </c>
      <c r="D74" t="s">
        <v>229</v>
      </c>
      <c r="E74">
        <v>1995</v>
      </c>
      <c r="F74">
        <v>537</v>
      </c>
      <c r="G74">
        <v>537</v>
      </c>
      <c r="H74">
        <v>1956</v>
      </c>
      <c r="I74">
        <v>1956</v>
      </c>
    </row>
    <row r="75" spans="1:9" x14ac:dyDescent="0.2">
      <c r="A75" t="s">
        <v>71</v>
      </c>
      <c r="B75" t="s">
        <v>80</v>
      </c>
      <c r="C75">
        <v>3120</v>
      </c>
      <c r="D75" t="s">
        <v>21</v>
      </c>
      <c r="E75">
        <v>2012</v>
      </c>
      <c r="F75">
        <v>147</v>
      </c>
      <c r="G75">
        <v>149</v>
      </c>
      <c r="H75">
        <v>2000</v>
      </c>
      <c r="I75">
        <v>2113</v>
      </c>
    </row>
    <row r="76" spans="1:9" x14ac:dyDescent="0.2">
      <c r="A76" t="s">
        <v>75</v>
      </c>
      <c r="B76" t="s">
        <v>76</v>
      </c>
      <c r="C76">
        <v>2161</v>
      </c>
      <c r="D76" t="s">
        <v>77</v>
      </c>
      <c r="E76">
        <v>2012</v>
      </c>
      <c r="F76">
        <v>210</v>
      </c>
      <c r="G76">
        <v>210</v>
      </c>
      <c r="H76">
        <v>2161</v>
      </c>
      <c r="I76">
        <v>2161</v>
      </c>
    </row>
    <row r="77" spans="1:9" x14ac:dyDescent="0.2">
      <c r="A77" t="s">
        <v>651</v>
      </c>
      <c r="B77" t="s">
        <v>652</v>
      </c>
      <c r="C77">
        <v>2269</v>
      </c>
      <c r="D77" t="s">
        <v>653</v>
      </c>
      <c r="E77">
        <v>2011</v>
      </c>
      <c r="F77">
        <v>522</v>
      </c>
      <c r="G77">
        <v>522</v>
      </c>
      <c r="H77">
        <v>2269</v>
      </c>
      <c r="I77">
        <v>2269</v>
      </c>
    </row>
    <row r="78" spans="1:9" x14ac:dyDescent="0.2">
      <c r="A78" t="s">
        <v>654</v>
      </c>
      <c r="B78" t="s">
        <v>697</v>
      </c>
      <c r="C78">
        <v>3301</v>
      </c>
      <c r="D78" t="s">
        <v>656</v>
      </c>
      <c r="E78">
        <v>2000</v>
      </c>
      <c r="F78">
        <v>235</v>
      </c>
      <c r="G78">
        <v>240</v>
      </c>
      <c r="H78">
        <v>2665.5</v>
      </c>
      <c r="I78">
        <v>2678</v>
      </c>
    </row>
    <row r="79" spans="1:9" x14ac:dyDescent="0.2">
      <c r="A79" t="s">
        <v>510</v>
      </c>
      <c r="B79" t="s">
        <v>758</v>
      </c>
      <c r="C79">
        <v>5697</v>
      </c>
      <c r="D79" t="s">
        <v>566</v>
      </c>
      <c r="E79">
        <v>1997</v>
      </c>
      <c r="F79">
        <v>79</v>
      </c>
      <c r="G79">
        <v>101</v>
      </c>
      <c r="H79">
        <v>2910</v>
      </c>
      <c r="I79">
        <v>2769</v>
      </c>
    </row>
    <row r="80" spans="1:9" x14ac:dyDescent="0.2">
      <c r="A80" t="s">
        <v>679</v>
      </c>
      <c r="B80" t="s">
        <v>708</v>
      </c>
      <c r="C80">
        <v>3765</v>
      </c>
      <c r="D80" t="s">
        <v>709</v>
      </c>
      <c r="E80">
        <v>1997</v>
      </c>
      <c r="F80">
        <v>612</v>
      </c>
      <c r="G80">
        <v>613</v>
      </c>
      <c r="H80">
        <v>3300.5</v>
      </c>
      <c r="I80">
        <v>3301</v>
      </c>
    </row>
    <row r="81" spans="1:9" x14ac:dyDescent="0.2">
      <c r="A81" t="s">
        <v>718</v>
      </c>
      <c r="B81" t="s">
        <v>278</v>
      </c>
      <c r="C81">
        <v>4499</v>
      </c>
      <c r="D81" t="s">
        <v>96</v>
      </c>
      <c r="E81">
        <v>1976</v>
      </c>
      <c r="F81">
        <v>298</v>
      </c>
      <c r="G81">
        <v>299</v>
      </c>
      <c r="H81">
        <v>4303.5</v>
      </c>
      <c r="I81">
        <v>4304</v>
      </c>
    </row>
    <row r="82" spans="1:9" x14ac:dyDescent="0.2">
      <c r="A82" t="s">
        <v>83</v>
      </c>
      <c r="B82" t="s">
        <v>84</v>
      </c>
      <c r="C82">
        <v>4509</v>
      </c>
      <c r="D82" t="s">
        <v>21</v>
      </c>
      <c r="E82">
        <v>2012</v>
      </c>
      <c r="F82">
        <v>461</v>
      </c>
      <c r="G82">
        <v>461</v>
      </c>
      <c r="H82">
        <v>4509</v>
      </c>
      <c r="I82">
        <v>4509</v>
      </c>
    </row>
    <row r="83" spans="1:9" x14ac:dyDescent="0.2">
      <c r="A83" t="s">
        <v>724</v>
      </c>
      <c r="B83" t="s">
        <v>741</v>
      </c>
      <c r="C83">
        <v>4768</v>
      </c>
      <c r="D83" t="s">
        <v>96</v>
      </c>
      <c r="E83">
        <v>1976</v>
      </c>
      <c r="F83">
        <v>503</v>
      </c>
      <c r="G83">
        <v>507</v>
      </c>
      <c r="H83">
        <v>4597</v>
      </c>
      <c r="I83">
        <v>4528</v>
      </c>
    </row>
    <row r="84" spans="1:9" x14ac:dyDescent="0.2">
      <c r="A84" t="s">
        <v>78</v>
      </c>
      <c r="B84" t="s">
        <v>823</v>
      </c>
      <c r="C84">
        <v>26797</v>
      </c>
      <c r="D84" t="s">
        <v>175</v>
      </c>
      <c r="E84">
        <v>1982</v>
      </c>
      <c r="F84">
        <v>614</v>
      </c>
      <c r="G84">
        <v>701</v>
      </c>
      <c r="H84">
        <v>4596.5</v>
      </c>
      <c r="I84">
        <v>5452</v>
      </c>
    </row>
    <row r="85" spans="1:9" x14ac:dyDescent="0.2">
      <c r="A85" t="s">
        <v>81</v>
      </c>
      <c r="B85" t="s">
        <v>824</v>
      </c>
      <c r="C85">
        <v>14279</v>
      </c>
      <c r="D85" t="s">
        <v>699</v>
      </c>
      <c r="E85">
        <v>1991</v>
      </c>
      <c r="F85">
        <v>246</v>
      </c>
      <c r="G85">
        <v>297</v>
      </c>
      <c r="H85">
        <v>6797</v>
      </c>
      <c r="I85">
        <v>7291</v>
      </c>
    </row>
    <row r="89" spans="1:9" x14ac:dyDescent="0.2">
      <c r="C89" s="4"/>
    </row>
  </sheetData>
  <sortState ref="A2:I89">
    <sortCondition ref="I2:I8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523B9-B791-B24A-B58E-87DCC3E074FD}">
  <dimension ref="A3:A7"/>
  <sheetViews>
    <sheetView workbookViewId="0">
      <selection activeCell="A6" sqref="A6"/>
    </sheetView>
  </sheetViews>
  <sheetFormatPr baseColWidth="10" defaultRowHeight="16" x14ac:dyDescent="0.2"/>
  <sheetData>
    <row r="3" spans="1:1" x14ac:dyDescent="0.2">
      <c r="A3" t="s">
        <v>825</v>
      </c>
    </row>
    <row r="4" spans="1:1" x14ac:dyDescent="0.2">
      <c r="A4" s="1" t="s">
        <v>828</v>
      </c>
    </row>
    <row r="5" spans="1:1" x14ac:dyDescent="0.2">
      <c r="A5" t="s">
        <v>829</v>
      </c>
    </row>
    <row r="6" spans="1:1" x14ac:dyDescent="0.2">
      <c r="A6" t="s">
        <v>826</v>
      </c>
    </row>
    <row r="7" spans="1:1" x14ac:dyDescent="0.2">
      <c r="A7" t="s">
        <v>827</v>
      </c>
    </row>
  </sheetData>
  <hyperlinks>
    <hyperlink ref="A4" r:id="rId1" xr:uid="{0A4260FE-0969-5F45-9A9D-2C6D5A7277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</vt:lpstr>
      <vt:lpstr>by genus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Cannon, Steven [AGRON]</cp:lastModifiedBy>
  <dcterms:created xsi:type="dcterms:W3CDTF">2018-12-06T16:33:43Z</dcterms:created>
  <dcterms:modified xsi:type="dcterms:W3CDTF">2019-02-16T16:48:30Z</dcterms:modified>
</cp:coreProperties>
</file>